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firstSheet="6" activeTab="8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单位预算国有资本经营预算财政拨款支出表 " sheetId="8" r:id="rId8"/>
    <sheet name="单位预算财政拨款“三公”经费支出表" sheetId="9" r:id="rId9"/>
  </sheets>
  <calcPr calcId="144525"/>
</workbook>
</file>

<file path=xl/sharedStrings.xml><?xml version="1.0" encoding="utf-8"?>
<sst xmlns="http://schemas.openxmlformats.org/spreadsheetml/2006/main" count="342" uniqueCount="167">
  <si>
    <t>单位预算收支总表</t>
  </si>
  <si>
    <t/>
  </si>
  <si>
    <t>公开01表</t>
  </si>
  <si>
    <t>预算单位编码及名称：333001保定白沟新城住房和城乡建设局</t>
  </si>
  <si>
    <t>预算年度：2022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</si>
  <si>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</si>
  <si>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</si>
  <si>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</si>
  <si>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</si>
  <si>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</si>
  <si>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</si>
  <si>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</si>
  <si>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</si>
  <si>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</si>
  <si>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</si>
  <si>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</si>
  <si>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</si>
  <si>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</si>
  <si>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</si>
  <si>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</si>
  <si>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</si>
  <si>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</si>
  <si>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</si>
  <si>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</si>
  <si>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</si>
  <si>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</si>
  <si>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</si>
  <si>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</si>
  <si>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</si>
  <si>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</si>
  <si>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</si>
  <si>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</si>
  <si>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</si>
  <si>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</si>
  <si>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</si>
  <si>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</si>
  <si>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</si>
  <si>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</si>
  <si>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</si>
  <si>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</si>
  <si>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</si>
  <si>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</si>
  <si>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</si>
  <si>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</si>
  <si>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</si>
  <si>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</si>
  <si>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</si>
  <si>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</si>
  <si>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</si>
  <si>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</si>
  <si>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</si>
  <si>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</si>
  <si>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</si>
  <si>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</si>
  <si>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</si>
  <si>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</si>
  <si>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</si>
  <si>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</si>
  <si>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</si>
  <si>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</si>
  <si>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</si>
  <si>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</si>
  <si>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</si>
  <si>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</si>
  <si>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</si>
  <si>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</si>
  <si>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</si>
  <si>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</si>
  <si>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</si>
  <si>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</si>
  <si>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</si>
  <si>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</si>
  <si>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</si>
  <si>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社会保障和就业支出</t>
  </si>
  <si>
    <t>行政事业单位养老支出</t>
  </si>
  <si>
    <t>行政单位离退休</t>
  </si>
  <si>
    <t>机关事业单位基本养老保险缴费支出</t>
  </si>
  <si>
    <t>机关事业单位职业年金缴费支出</t>
  </si>
  <si>
    <t>抚恤</t>
  </si>
  <si>
    <t>死亡抚恤</t>
  </si>
  <si>
    <t>卫生健康支出</t>
  </si>
  <si>
    <t>行政事业单位医疗</t>
  </si>
  <si>
    <t>行政单位医疗</t>
  </si>
  <si>
    <t>城乡社区支出</t>
  </si>
  <si>
    <t>城乡社区管理事务</t>
  </si>
  <si>
    <t>行政运行</t>
  </si>
  <si>
    <t>一般行政管理事务</t>
  </si>
  <si>
    <t>其他城乡社区管理事务支出</t>
  </si>
  <si>
    <t>城乡社区公共设施</t>
  </si>
  <si>
    <t>小城镇基础设施建设</t>
  </si>
  <si>
    <t>国有土地使用权出让收入安排的支出</t>
  </si>
  <si>
    <t>廉租住房支出</t>
  </si>
  <si>
    <t>住房保障支出</t>
  </si>
  <si>
    <t>住房改革支出</t>
  </si>
  <si>
    <t>住房公积金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</si>
  <si>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</si>
  <si>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</si>
  <si>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</si>
  <si>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</si>
  <si>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</si>
  <si>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</si>
  <si>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</si>
  <si>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</si>
  <si>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</si>
  <si>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单位预算财政拨款收支总表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</si>
  <si>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</si>
  <si>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</si>
  <si>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</si>
  <si>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</si>
  <si>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</si>
  <si>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</si>
  <si>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</si>
  <si>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</si>
  <si>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年初财政拨款结转和结余</t>
  </si>
  <si>
    <t>年末财政拨款结转和结余</t>
  </si>
  <si>
    <t>单位预算一般公共预算财政拨款支出表</t>
  </si>
  <si>
    <t>公开05表</t>
  </si>
  <si>
    <t>人员经费</t>
  </si>
  <si>
    <t>公用经费</t>
  </si>
  <si>
    <t>单位预算一般公共预算财政拨款基本支出表</t>
  </si>
  <si>
    <t>公开06表</t>
  </si>
  <si>
    <t>支出单位经济分类科目</t>
  </si>
  <si>
    <t>一般公共预算基本支出</t>
  </si>
  <si>
    <t>工资福利支出</t>
  </si>
  <si>
    <r>
      <rPr>
        <sz val="11"/>
        <color indexed="0"/>
        <rFont val="Calibri"/>
        <charset val="134"/>
      </rPr>
      <t xml:space="preserve">  </t>
    </r>
    <r>
      <rPr>
        <sz val="11"/>
        <color indexed="0"/>
        <rFont val="宋体"/>
        <charset val="134"/>
      </rPr>
      <t>基本工资</t>
    </r>
  </si>
  <si>
    <t>津贴补贴</t>
  </si>
  <si>
    <t>奖金</t>
  </si>
  <si>
    <t>绩效工资</t>
  </si>
  <si>
    <t>机关事业单位基本养老保险缴费</t>
  </si>
  <si>
    <t>职业年金缴费</t>
  </si>
  <si>
    <t>职工基本医疗保险缴费</t>
  </si>
  <si>
    <t>其他社会保障缴费</t>
  </si>
  <si>
    <r>
      <rPr>
        <sz val="11"/>
        <color indexed="8"/>
        <rFont val="Calibri"/>
        <charset val="134"/>
      </rPr>
      <t xml:space="preserve">  </t>
    </r>
    <r>
      <rPr>
        <sz val="11"/>
        <color indexed="8"/>
        <rFont val="宋体"/>
        <charset val="134"/>
      </rPr>
      <t>住房公积金</t>
    </r>
  </si>
  <si>
    <t>商品和服务支出</t>
  </si>
  <si>
    <t>办公费</t>
  </si>
  <si>
    <t>邮电费</t>
  </si>
  <si>
    <t>会议费</t>
  </si>
  <si>
    <t>培训费</t>
  </si>
  <si>
    <t>工会经费</t>
  </si>
  <si>
    <t>福利费</t>
  </si>
  <si>
    <t>公务用车运行维护费</t>
  </si>
  <si>
    <t>其他交通费用</t>
  </si>
  <si>
    <t>其他商品和服务支出</t>
  </si>
  <si>
    <t>对个人和家庭的补助</t>
  </si>
  <si>
    <t>退休费</t>
  </si>
  <si>
    <t>生活补助</t>
  </si>
  <si>
    <t>奖励金</t>
  </si>
  <si>
    <t>单位预算政府性基金预算财政拨款支出表</t>
  </si>
  <si>
    <t>公开07表</t>
  </si>
  <si>
    <t>备注：我单位无政府性基金预算，空表列示</t>
  </si>
  <si>
    <t>单位预算国有资本经营预算财政拨款支出表</t>
  </si>
  <si>
    <t>公开08表</t>
  </si>
  <si>
    <t>（类）</t>
  </si>
  <si>
    <t>（款）</t>
  </si>
  <si>
    <t>（项）</t>
  </si>
  <si>
    <t>备注：我单位无国有资本经营预算，空表列示</t>
  </si>
  <si>
    <t>单位预算财政拨款“三公”经费支出表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</si>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</sst>
</file>

<file path=xl/styles.xml><?xml version="1.0" encoding="utf-8"?>
<styleSheet xmlns="http://schemas.openxmlformats.org/spreadsheetml/2006/main">
  <numFmts count="5">
    <numFmt numFmtId="176" formatCode="_(\$* #,##0_);_(\$* \(#,##0\);_(\$* &quot;-&quot;_);_(@_)"/>
    <numFmt numFmtId="43" formatCode="_ * #,##0.00_ ;_ * \-#,##0.00_ ;_ * &quot;-&quot;??_ ;_ @_ "/>
    <numFmt numFmtId="41" formatCode="_ * #,##0_ ;_ * \-#,##0_ ;_ * &quot;-&quot;_ ;_ @_ "/>
    <numFmt numFmtId="177" formatCode="_(\$* #,##0.00_);_(\$* \(#,##0.00\);_(\$* &quot;-&quot;??_);_(@_)"/>
    <numFmt numFmtId="178" formatCode="0.00_ "/>
  </numFmts>
  <fonts count="27">
    <font>
      <sz val="11"/>
      <color indexed="8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  <font>
      <sz val="11"/>
      <color indexed="0"/>
      <name val="Calibri"/>
      <charset val="134"/>
    </font>
    <font>
      <sz val="11"/>
      <name val="Calibri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2"/>
      <name val="宋体"/>
      <charset val="134"/>
    </font>
    <font>
      <sz val="11"/>
      <color indexed="60"/>
      <name val="宋体"/>
      <charset val="134"/>
    </font>
    <font>
      <sz val="11"/>
      <color indexed="62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indexed="17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indexed="62"/>
      <name val="宋体"/>
      <charset val="134"/>
    </font>
    <font>
      <sz val="11"/>
      <color indexed="10"/>
      <name val="宋体"/>
      <charset val="134"/>
    </font>
    <font>
      <b/>
      <sz val="18"/>
      <color indexed="62"/>
      <name val="宋体"/>
      <charset val="134"/>
    </font>
    <font>
      <b/>
      <sz val="11"/>
      <color indexed="52"/>
      <name val="宋体"/>
      <charset val="134"/>
    </font>
    <font>
      <i/>
      <sz val="11"/>
      <color indexed="23"/>
      <name val="宋体"/>
      <charset val="134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52"/>
      </bottom>
      <diagonal/>
    </border>
  </borders>
  <cellStyleXfs count="50">
    <xf numFmtId="0" fontId="0" fillId="0" borderId="0">
      <alignment vertical="center"/>
    </xf>
    <xf numFmtId="176" fontId="11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3" fillId="7" borderId="6" applyNumberFormat="0" applyAlignment="0" applyProtection="0">
      <alignment vertical="center"/>
    </xf>
    <xf numFmtId="177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0" borderId="7" applyNumberFormat="0" applyFon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24" fillId="2" borderId="10" applyNumberFormat="0" applyAlignment="0" applyProtection="0">
      <alignment vertical="center"/>
    </xf>
    <xf numFmtId="0" fontId="20" fillId="2" borderId="6" applyNumberFormat="0" applyAlignment="0" applyProtection="0">
      <alignment vertical="center"/>
    </xf>
    <xf numFmtId="0" fontId="25" fillId="13" borderId="11" applyNumberFormat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4" fillId="0" borderId="12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" fillId="0" borderId="0">
      <alignment horizontal="left" vertical="center"/>
    </xf>
  </cellStyleXfs>
  <cellXfs count="57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top"/>
    </xf>
    <xf numFmtId="0" fontId="3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right" vertical="top"/>
    </xf>
    <xf numFmtId="0" fontId="6" fillId="0" borderId="1" xfId="0" applyFont="1" applyFill="1" applyBorder="1" applyAlignment="1">
      <alignment horizontal="left" vertical="top"/>
    </xf>
    <xf numFmtId="0" fontId="2" fillId="0" borderId="1" xfId="0" applyFont="1" applyFill="1" applyBorder="1" applyAlignment="1">
      <alignment horizontal="center" vertical="top"/>
    </xf>
    <xf numFmtId="0" fontId="5" fillId="2" borderId="1" xfId="49" applyFont="1" applyFill="1" applyBorder="1" applyAlignment="1">
      <alignment horizontal="left" vertical="top"/>
    </xf>
    <xf numFmtId="0" fontId="7" fillId="0" borderId="1" xfId="49" applyFont="1" applyBorder="1" applyAlignment="1">
      <alignment horizontal="left" vertical="top"/>
    </xf>
    <xf numFmtId="0" fontId="6" fillId="0" borderId="1" xfId="49" applyFont="1" applyBorder="1" applyAlignment="1">
      <alignment horizontal="right" vertical="top"/>
    </xf>
    <xf numFmtId="0" fontId="7" fillId="2" borderId="1" xfId="0" applyFont="1" applyFill="1" applyBorder="1" applyAlignment="1">
      <alignment horizontal="right" vertical="top"/>
    </xf>
    <xf numFmtId="0" fontId="8" fillId="0" borderId="1" xfId="49" applyFont="1" applyFill="1" applyBorder="1" applyAlignment="1">
      <alignment horizontal="left" vertical="top"/>
    </xf>
    <xf numFmtId="0" fontId="6" fillId="2" borderId="1" xfId="49" applyFont="1" applyFill="1" applyBorder="1" applyAlignment="1">
      <alignment horizontal="left" vertical="top"/>
    </xf>
    <xf numFmtId="0" fontId="6" fillId="2" borderId="1" xfId="49" applyFont="1" applyFill="1" applyBorder="1" applyAlignment="1">
      <alignment horizontal="right" vertical="top"/>
    </xf>
    <xf numFmtId="0" fontId="0" fillId="2" borderId="1" xfId="0" applyFill="1" applyBorder="1" applyAlignment="1">
      <alignment horizontal="right" vertical="center"/>
    </xf>
    <xf numFmtId="0" fontId="0" fillId="2" borderId="1" xfId="0" applyFill="1" applyBorder="1">
      <alignment vertical="center"/>
    </xf>
    <xf numFmtId="0" fontId="5" fillId="0" borderId="1" xfId="49" applyFont="1" applyBorder="1" applyAlignment="1">
      <alignment horizontal="left" vertical="top"/>
    </xf>
    <xf numFmtId="0" fontId="4" fillId="0" borderId="1" xfId="49" applyFont="1" applyBorder="1" applyAlignment="1">
      <alignment horizontal="center" vertical="top"/>
    </xf>
    <xf numFmtId="0" fontId="7" fillId="2" borderId="1" xfId="49" applyFont="1" applyFill="1" applyBorder="1" applyAlignment="1">
      <alignment horizontal="left" vertical="top"/>
    </xf>
    <xf numFmtId="0" fontId="9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right" vertical="center" wrapText="1"/>
    </xf>
    <xf numFmtId="0" fontId="2" fillId="2" borderId="1" xfId="49" applyFont="1" applyFill="1" applyBorder="1" applyAlignment="1">
      <alignment horizontal="center" vertical="top"/>
    </xf>
    <xf numFmtId="0" fontId="0" fillId="0" borderId="1" xfId="0" applyBorder="1" applyAlignment="1">
      <alignment horizontal="left"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78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left" vertical="top"/>
    </xf>
    <xf numFmtId="0" fontId="7" fillId="0" borderId="0" xfId="0" applyFont="1" applyAlignment="1">
      <alignment horizontal="center" vertical="top"/>
    </xf>
    <xf numFmtId="0" fontId="2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right" vertical="top"/>
    </xf>
    <xf numFmtId="0" fontId="6" fillId="0" borderId="1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" fillId="0" borderId="0" xfId="0" applyFo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9"/>
  <sheetViews>
    <sheetView workbookViewId="0">
      <selection activeCell="A3" sqref="A3:C3"/>
    </sheetView>
  </sheetViews>
  <sheetFormatPr defaultColWidth="9" defaultRowHeight="13.5" outlineLevelCol="4"/>
  <cols>
    <col min="1" max="1" width="6" customWidth="1"/>
    <col min="2" max="2" width="29.625" customWidth="1"/>
    <col min="3" max="3" width="11.875" customWidth="1"/>
    <col min="4" max="4" width="29.375" customWidth="1"/>
    <col min="5" max="5" width="14.2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.1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13"/>
      <c r="C3" s="5" t="s">
        <v>1</v>
      </c>
      <c r="D3" s="5" t="s">
        <v>4</v>
      </c>
      <c r="E3" s="4" t="s">
        <v>5</v>
      </c>
    </row>
    <row r="4" s="56" customFormat="1" spans="1:5">
      <c r="A4" s="6" t="s">
        <v>6</v>
      </c>
      <c r="B4" s="6" t="s">
        <v>7</v>
      </c>
      <c r="C4" s="6"/>
      <c r="D4" s="6" t="s">
        <v>8</v>
      </c>
      <c r="E4" s="6"/>
    </row>
    <row r="5" s="56" customFormat="1" spans="1:5">
      <c r="A5" s="6"/>
      <c r="B5" s="6" t="s">
        <v>9</v>
      </c>
      <c r="C5" s="6" t="s">
        <v>10</v>
      </c>
      <c r="D5" s="6" t="s">
        <v>9</v>
      </c>
      <c r="E5" s="6" t="s">
        <v>10</v>
      </c>
    </row>
    <row r="6" s="56" customFormat="1" spans="1:5">
      <c r="A6" s="6" t="s">
        <v>11</v>
      </c>
      <c r="B6" s="6">
        <v>1</v>
      </c>
      <c r="C6" s="6">
        <v>2</v>
      </c>
      <c r="D6" s="6">
        <v>3</v>
      </c>
      <c r="E6" s="6">
        <v>4</v>
      </c>
    </row>
    <row r="7" spans="1:5">
      <c r="A7" s="24">
        <v>1</v>
      </c>
      <c r="B7" s="26" t="s">
        <v>12</v>
      </c>
      <c r="C7" s="52">
        <v>7029.23</v>
      </c>
      <c r="D7" s="26" t="s">
        <v>13</v>
      </c>
      <c r="E7" s="52"/>
    </row>
    <row r="8" spans="1:5">
      <c r="A8" s="24">
        <v>2</v>
      </c>
      <c r="B8" s="26" t="s">
        <v>14</v>
      </c>
      <c r="C8" s="25">
        <v>1650</v>
      </c>
      <c r="D8" s="26" t="s">
        <v>15</v>
      </c>
      <c r="E8" s="25"/>
    </row>
    <row r="9" spans="1:5">
      <c r="A9" s="24">
        <v>3</v>
      </c>
      <c r="B9" s="26" t="s">
        <v>16</v>
      </c>
      <c r="C9" s="25"/>
      <c r="D9" s="26" t="s">
        <v>17</v>
      </c>
      <c r="E9" s="25"/>
    </row>
    <row r="10" spans="1:5">
      <c r="A10" s="24">
        <v>4</v>
      </c>
      <c r="B10" s="26" t="s">
        <v>18</v>
      </c>
      <c r="C10" s="25"/>
      <c r="D10" s="26" t="s">
        <v>19</v>
      </c>
      <c r="E10" s="25"/>
    </row>
    <row r="11" spans="1:5">
      <c r="A11" s="24">
        <v>5</v>
      </c>
      <c r="B11" s="26" t="s">
        <v>20</v>
      </c>
      <c r="C11" s="25"/>
      <c r="D11" s="26" t="s">
        <v>21</v>
      </c>
      <c r="E11" s="25"/>
    </row>
    <row r="12" spans="1:5">
      <c r="A12" s="24">
        <v>6</v>
      </c>
      <c r="B12" s="26" t="s">
        <v>22</v>
      </c>
      <c r="C12" s="25"/>
      <c r="D12" s="26" t="s">
        <v>23</v>
      </c>
      <c r="E12" s="25"/>
    </row>
    <row r="13" spans="1:5">
      <c r="A13" s="24">
        <v>7</v>
      </c>
      <c r="B13" s="26" t="s">
        <v>24</v>
      </c>
      <c r="C13" s="25"/>
      <c r="D13" s="26" t="s">
        <v>25</v>
      </c>
      <c r="E13" s="25"/>
    </row>
    <row r="14" spans="1:5">
      <c r="A14" s="24">
        <v>8</v>
      </c>
      <c r="B14" s="26" t="s">
        <v>26</v>
      </c>
      <c r="C14" s="25"/>
      <c r="D14" s="26" t="s">
        <v>27</v>
      </c>
      <c r="E14" s="52">
        <v>72.19</v>
      </c>
    </row>
    <row r="15" spans="1:5">
      <c r="A15" s="24">
        <v>9</v>
      </c>
      <c r="B15" s="26" t="s">
        <v>28</v>
      </c>
      <c r="C15" s="25"/>
      <c r="D15" s="26" t="s">
        <v>29</v>
      </c>
      <c r="E15" s="25"/>
    </row>
    <row r="16" spans="1:5">
      <c r="A16" s="24">
        <v>10</v>
      </c>
      <c r="B16" s="26"/>
      <c r="C16" s="25"/>
      <c r="D16" s="26" t="s">
        <v>30</v>
      </c>
      <c r="E16" s="52">
        <v>18.6</v>
      </c>
    </row>
    <row r="17" spans="1:5">
      <c r="A17" s="24">
        <v>11</v>
      </c>
      <c r="B17" s="26"/>
      <c r="C17" s="25"/>
      <c r="D17" s="26" t="s">
        <v>31</v>
      </c>
      <c r="E17" s="25"/>
    </row>
    <row r="18" spans="1:5">
      <c r="A18" s="24">
        <v>12</v>
      </c>
      <c r="B18" s="26"/>
      <c r="C18" s="25"/>
      <c r="D18" s="26" t="s">
        <v>32</v>
      </c>
      <c r="E18" s="25">
        <v>8554.05</v>
      </c>
    </row>
    <row r="19" spans="1:5">
      <c r="A19" s="24">
        <v>13</v>
      </c>
      <c r="B19" s="26"/>
      <c r="C19" s="25"/>
      <c r="D19" s="26" t="s">
        <v>33</v>
      </c>
      <c r="E19" s="52"/>
    </row>
    <row r="20" spans="1:5">
      <c r="A20" s="24">
        <v>14</v>
      </c>
      <c r="B20" s="26"/>
      <c r="C20" s="25"/>
      <c r="D20" s="26" t="s">
        <v>34</v>
      </c>
      <c r="E20" s="25"/>
    </row>
    <row r="21" spans="1:5">
      <c r="A21" s="24">
        <v>15</v>
      </c>
      <c r="B21" s="26"/>
      <c r="C21" s="25"/>
      <c r="D21" s="26" t="s">
        <v>35</v>
      </c>
      <c r="E21" s="25"/>
    </row>
    <row r="22" spans="1:5">
      <c r="A22" s="24">
        <v>16</v>
      </c>
      <c r="B22" s="26"/>
      <c r="C22" s="25"/>
      <c r="D22" s="26" t="s">
        <v>36</v>
      </c>
      <c r="E22" s="25"/>
    </row>
    <row r="23" spans="1:5">
      <c r="A23" s="24">
        <v>17</v>
      </c>
      <c r="B23" s="26"/>
      <c r="C23" s="25"/>
      <c r="D23" s="26" t="s">
        <v>37</v>
      </c>
      <c r="E23" s="25"/>
    </row>
    <row r="24" spans="1:5">
      <c r="A24" s="24">
        <v>18</v>
      </c>
      <c r="B24" s="26"/>
      <c r="C24" s="25"/>
      <c r="D24" s="26" t="s">
        <v>38</v>
      </c>
      <c r="E24" s="25"/>
    </row>
    <row r="25" spans="1:5">
      <c r="A25" s="24">
        <v>19</v>
      </c>
      <c r="B25" s="26"/>
      <c r="C25" s="25"/>
      <c r="D25" s="26" t="s">
        <v>39</v>
      </c>
      <c r="E25" s="25"/>
    </row>
    <row r="26" spans="1:5">
      <c r="A26" s="24">
        <v>20</v>
      </c>
      <c r="B26" s="26"/>
      <c r="C26" s="25"/>
      <c r="D26" s="26" t="s">
        <v>40</v>
      </c>
      <c r="E26" s="52">
        <v>34.39</v>
      </c>
    </row>
    <row r="27" spans="1:5">
      <c r="A27" s="24">
        <v>21</v>
      </c>
      <c r="B27" s="26"/>
      <c r="C27" s="25"/>
      <c r="D27" s="26" t="s">
        <v>41</v>
      </c>
      <c r="E27" s="25"/>
    </row>
    <row r="28" spans="1:5">
      <c r="A28" s="24">
        <v>22</v>
      </c>
      <c r="B28" s="26"/>
      <c r="C28" s="25"/>
      <c r="D28" s="26" t="s">
        <v>42</v>
      </c>
      <c r="E28" s="25"/>
    </row>
    <row r="29" spans="1:5">
      <c r="A29" s="24">
        <v>23</v>
      </c>
      <c r="B29" s="26"/>
      <c r="C29" s="25"/>
      <c r="D29" s="26" t="s">
        <v>43</v>
      </c>
      <c r="E29" s="25"/>
    </row>
    <row r="30" spans="1:5">
      <c r="A30" s="24">
        <v>24</v>
      </c>
      <c r="B30" s="26"/>
      <c r="C30" s="25"/>
      <c r="D30" s="26" t="s">
        <v>44</v>
      </c>
      <c r="E30" s="25"/>
    </row>
    <row r="31" spans="1:5">
      <c r="A31" s="24">
        <v>25</v>
      </c>
      <c r="B31" s="26"/>
      <c r="C31" s="25"/>
      <c r="D31" s="26" t="s">
        <v>45</v>
      </c>
      <c r="E31" s="25"/>
    </row>
    <row r="32" spans="1:5">
      <c r="A32" s="24">
        <v>26</v>
      </c>
      <c r="B32" s="26"/>
      <c r="C32" s="25"/>
      <c r="D32" s="26" t="s">
        <v>46</v>
      </c>
      <c r="E32" s="25"/>
    </row>
    <row r="33" spans="1:5">
      <c r="A33" s="24">
        <v>27</v>
      </c>
      <c r="B33" s="26"/>
      <c r="C33" s="25"/>
      <c r="D33" s="26" t="s">
        <v>47</v>
      </c>
      <c r="E33" s="25"/>
    </row>
    <row r="34" spans="1:5">
      <c r="A34" s="24">
        <v>28</v>
      </c>
      <c r="B34" s="26"/>
      <c r="C34" s="25"/>
      <c r="D34" s="26" t="s">
        <v>48</v>
      </c>
      <c r="E34" s="25"/>
    </row>
    <row r="35" spans="1:5">
      <c r="A35" s="24">
        <v>29</v>
      </c>
      <c r="B35" s="26"/>
      <c r="C35" s="25"/>
      <c r="D35" s="26" t="s">
        <v>49</v>
      </c>
      <c r="E35" s="25"/>
    </row>
    <row r="36" spans="1:5">
      <c r="A36" s="24">
        <v>30</v>
      </c>
      <c r="B36" s="26"/>
      <c r="C36" s="25"/>
      <c r="D36" s="26" t="s">
        <v>50</v>
      </c>
      <c r="E36" s="25"/>
    </row>
    <row r="37" spans="1:5">
      <c r="A37" s="24">
        <v>31</v>
      </c>
      <c r="B37" s="26" t="s">
        <v>51</v>
      </c>
      <c r="C37" s="52">
        <f>SUM(C7:C36)</f>
        <v>8679.23</v>
      </c>
      <c r="D37" s="26" t="s">
        <v>52</v>
      </c>
      <c r="E37" s="52">
        <f>SUM(E7:E36)</f>
        <v>8679.23</v>
      </c>
    </row>
    <row r="38" spans="1:5">
      <c r="A38" s="24">
        <v>32</v>
      </c>
      <c r="B38" s="26" t="s">
        <v>53</v>
      </c>
      <c r="C38" s="52"/>
      <c r="D38" s="26" t="s">
        <v>54</v>
      </c>
      <c r="E38" s="25"/>
    </row>
    <row r="39" spans="1:5">
      <c r="A39" s="24">
        <v>33</v>
      </c>
      <c r="B39" s="26" t="s">
        <v>55</v>
      </c>
      <c r="C39" s="52">
        <f>C38+C37</f>
        <v>8679.23</v>
      </c>
      <c r="D39" s="26" t="s">
        <v>56</v>
      </c>
      <c r="E39" s="52">
        <f>E38+E37</f>
        <v>8679.23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7"/>
  <sheetViews>
    <sheetView workbookViewId="0">
      <selection activeCell="A3" sqref="A3:I3"/>
    </sheetView>
  </sheetViews>
  <sheetFormatPr defaultColWidth="9" defaultRowHeight="13.5"/>
  <cols>
    <col min="1" max="1" width="5.5" customWidth="1"/>
    <col min="2" max="2" width="9.5" customWidth="1"/>
    <col min="3" max="3" width="30.375" customWidth="1"/>
    <col min="4" max="4" width="8" customWidth="1"/>
    <col min="5" max="5" width="7.875" customWidth="1"/>
    <col min="6" max="6" width="10.875" customWidth="1"/>
    <col min="7" max="7" width="8.25" customWidth="1"/>
    <col min="8" max="8" width="7.625" customWidth="1"/>
    <col min="9" max="9" width="7.5" customWidth="1"/>
    <col min="10" max="10" width="9.5" customWidth="1"/>
    <col min="11" max="11" width="9.25" customWidth="1"/>
    <col min="12" max="12" width="6.625" customWidth="1"/>
  </cols>
  <sheetData>
    <row r="1" s="1" customFormat="1" ht="18" customHeight="1" spans="1:13">
      <c r="A1" s="3" t="s">
        <v>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.1" customHeight="1" spans="1:13">
      <c r="A2" s="3"/>
      <c r="B2" s="3"/>
      <c r="C2" s="3"/>
      <c r="D2" s="3"/>
      <c r="M2" s="4" t="s">
        <v>58</v>
      </c>
    </row>
    <row r="3" s="1" customFormat="1" ht="18" customHeight="1" spans="1:13">
      <c r="A3" s="5" t="s">
        <v>3</v>
      </c>
      <c r="B3" s="5"/>
      <c r="C3" s="5"/>
      <c r="D3" s="5"/>
      <c r="E3" s="5"/>
      <c r="F3" s="5"/>
      <c r="G3" s="5"/>
      <c r="H3" s="5"/>
      <c r="I3" s="5"/>
      <c r="J3" s="4" t="s">
        <v>4</v>
      </c>
      <c r="K3" s="13"/>
      <c r="L3" s="4" t="s">
        <v>5</v>
      </c>
      <c r="M3" s="13"/>
    </row>
    <row r="4" s="2" customFormat="1" ht="18" customHeight="1" spans="1:13">
      <c r="A4" s="6" t="s">
        <v>6</v>
      </c>
      <c r="B4" s="6" t="s">
        <v>59</v>
      </c>
      <c r="C4" s="6"/>
      <c r="D4" s="6" t="s">
        <v>60</v>
      </c>
      <c r="E4" s="6" t="s">
        <v>61</v>
      </c>
      <c r="F4" s="6"/>
      <c r="G4" s="6"/>
      <c r="H4" s="6"/>
      <c r="I4" s="6"/>
      <c r="J4" s="6"/>
      <c r="K4" s="6"/>
      <c r="L4" s="6"/>
      <c r="M4" s="6" t="s">
        <v>62</v>
      </c>
    </row>
    <row r="5" s="50" customFormat="1" ht="33" customHeight="1" spans="1:13">
      <c r="A5" s="51"/>
      <c r="B5" s="51" t="s">
        <v>63</v>
      </c>
      <c r="C5" s="51" t="s">
        <v>64</v>
      </c>
      <c r="D5" s="51"/>
      <c r="E5" s="51" t="s">
        <v>65</v>
      </c>
      <c r="F5" s="51" t="s">
        <v>66</v>
      </c>
      <c r="G5" s="51" t="s">
        <v>67</v>
      </c>
      <c r="H5" s="51" t="s">
        <v>68</v>
      </c>
      <c r="I5" s="51" t="s">
        <v>69</v>
      </c>
      <c r="J5" s="51" t="s">
        <v>70</v>
      </c>
      <c r="K5" s="51" t="s">
        <v>71</v>
      </c>
      <c r="L5" s="51" t="s">
        <v>72</v>
      </c>
      <c r="M5" s="51"/>
    </row>
    <row r="6" s="2" customFormat="1" ht="18" customHeight="1" spans="1:13">
      <c r="A6" s="6" t="s">
        <v>11</v>
      </c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</row>
    <row r="7" s="12" customFormat="1" ht="18" customHeight="1" spans="1:13">
      <c r="A7" s="8">
        <v>1</v>
      </c>
      <c r="B7" s="54" t="s">
        <v>60</v>
      </c>
      <c r="C7" s="55"/>
      <c r="D7" s="8">
        <v>8679.23</v>
      </c>
      <c r="E7" s="8">
        <v>8679.23</v>
      </c>
      <c r="F7" s="8">
        <v>8679.23</v>
      </c>
      <c r="G7" s="8"/>
      <c r="H7" s="8"/>
      <c r="I7" s="8"/>
      <c r="J7" s="8"/>
      <c r="K7" s="8"/>
      <c r="L7" s="8"/>
      <c r="M7" s="8"/>
    </row>
    <row r="8" s="12" customFormat="1" ht="18" customHeight="1" spans="1:13">
      <c r="A8" s="8">
        <v>2</v>
      </c>
      <c r="B8" s="43">
        <v>208</v>
      </c>
      <c r="C8" s="43" t="s">
        <v>73</v>
      </c>
      <c r="D8" s="8">
        <v>72.19</v>
      </c>
      <c r="E8" s="8">
        <v>72.19</v>
      </c>
      <c r="F8" s="8">
        <v>72.19</v>
      </c>
      <c r="G8" s="8"/>
      <c r="H8" s="8"/>
      <c r="I8" s="8"/>
      <c r="J8" s="8"/>
      <c r="K8" s="8"/>
      <c r="L8" s="8"/>
      <c r="M8" s="8"/>
    </row>
    <row r="9" s="12" customFormat="1" ht="18" customHeight="1" spans="1:13">
      <c r="A9" s="8">
        <v>3</v>
      </c>
      <c r="B9" s="43">
        <v>20805</v>
      </c>
      <c r="C9" s="43" t="s">
        <v>74</v>
      </c>
      <c r="D9" s="8">
        <v>71.1</v>
      </c>
      <c r="E9" s="8">
        <v>71.1</v>
      </c>
      <c r="F9" s="8">
        <v>71.1</v>
      </c>
      <c r="G9" s="8"/>
      <c r="H9" s="8"/>
      <c r="I9" s="8"/>
      <c r="J9" s="8"/>
      <c r="K9" s="8"/>
      <c r="L9" s="8"/>
      <c r="M9" s="8"/>
    </row>
    <row r="10" s="12" customFormat="1" ht="17.1" customHeight="1" spans="1:13">
      <c r="A10" s="8">
        <v>4</v>
      </c>
      <c r="B10" s="22">
        <v>2080501</v>
      </c>
      <c r="C10" s="22" t="s">
        <v>75</v>
      </c>
      <c r="D10" s="47">
        <v>5.62</v>
      </c>
      <c r="E10" s="47">
        <v>5.62</v>
      </c>
      <c r="F10" s="47">
        <v>5.62</v>
      </c>
      <c r="G10" s="8"/>
      <c r="H10" s="8"/>
      <c r="I10" s="8"/>
      <c r="J10" s="8"/>
      <c r="K10" s="8"/>
      <c r="L10" s="8"/>
      <c r="M10" s="8"/>
    </row>
    <row r="11" s="12" customFormat="1" ht="17.1" customHeight="1" spans="1:13">
      <c r="A11" s="8">
        <v>5</v>
      </c>
      <c r="B11" s="22">
        <v>2080505</v>
      </c>
      <c r="C11" s="22" t="s">
        <v>76</v>
      </c>
      <c r="D11" s="47">
        <v>45.85</v>
      </c>
      <c r="E11" s="47">
        <v>45.85</v>
      </c>
      <c r="F11" s="47">
        <v>45.85</v>
      </c>
      <c r="G11" s="8"/>
      <c r="H11" s="8"/>
      <c r="I11" s="8"/>
      <c r="J11" s="8"/>
      <c r="K11" s="8"/>
      <c r="L11" s="8"/>
      <c r="M11" s="8"/>
    </row>
    <row r="12" s="12" customFormat="1" ht="17.1" customHeight="1" spans="1:13">
      <c r="A12" s="8">
        <v>6</v>
      </c>
      <c r="B12" s="22">
        <v>2080506</v>
      </c>
      <c r="C12" s="22" t="s">
        <v>77</v>
      </c>
      <c r="D12" s="47">
        <v>19.63</v>
      </c>
      <c r="E12" s="47">
        <v>19.63</v>
      </c>
      <c r="F12" s="47">
        <v>19.63</v>
      </c>
      <c r="G12" s="8"/>
      <c r="H12" s="8"/>
      <c r="I12" s="8"/>
      <c r="J12" s="8"/>
      <c r="K12" s="8"/>
      <c r="L12" s="8"/>
      <c r="M12" s="8"/>
    </row>
    <row r="13" s="12" customFormat="1" ht="17.1" customHeight="1" spans="1:13">
      <c r="A13" s="8">
        <v>7</v>
      </c>
      <c r="B13" s="22">
        <v>20808</v>
      </c>
      <c r="C13" s="48" t="s">
        <v>78</v>
      </c>
      <c r="D13" s="47">
        <v>1.09</v>
      </c>
      <c r="E13" s="47">
        <v>1.09</v>
      </c>
      <c r="F13" s="47">
        <v>1.09</v>
      </c>
      <c r="G13" s="8"/>
      <c r="H13" s="8"/>
      <c r="I13" s="8"/>
      <c r="J13" s="8"/>
      <c r="K13" s="8"/>
      <c r="L13" s="8"/>
      <c r="M13" s="8"/>
    </row>
    <row r="14" s="12" customFormat="1" ht="17.1" customHeight="1" spans="1:13">
      <c r="A14" s="8">
        <v>8</v>
      </c>
      <c r="B14" s="22">
        <v>2080801</v>
      </c>
      <c r="C14" s="22" t="s">
        <v>79</v>
      </c>
      <c r="D14" s="8">
        <v>1.09</v>
      </c>
      <c r="E14" s="8">
        <v>1.09</v>
      </c>
      <c r="F14" s="8">
        <v>1.09</v>
      </c>
      <c r="G14" s="8"/>
      <c r="H14" s="8"/>
      <c r="I14" s="8"/>
      <c r="J14" s="8"/>
      <c r="K14" s="8"/>
      <c r="L14" s="8"/>
      <c r="M14" s="8"/>
    </row>
    <row r="15" s="12" customFormat="1" ht="17.1" customHeight="1" spans="1:13">
      <c r="A15" s="8">
        <v>9</v>
      </c>
      <c r="B15" s="22">
        <v>210</v>
      </c>
      <c r="C15" s="48" t="s">
        <v>80</v>
      </c>
      <c r="D15" s="8">
        <v>18.6</v>
      </c>
      <c r="E15" s="8">
        <v>18.6</v>
      </c>
      <c r="F15" s="8">
        <v>18.6</v>
      </c>
      <c r="G15" s="8"/>
      <c r="H15" s="8"/>
      <c r="I15" s="8"/>
      <c r="J15" s="8"/>
      <c r="K15" s="8"/>
      <c r="L15" s="8"/>
      <c r="M15" s="8"/>
    </row>
    <row r="16" s="12" customFormat="1" ht="17.1" customHeight="1" spans="1:13">
      <c r="A16" s="8">
        <v>10</v>
      </c>
      <c r="B16" s="22">
        <v>21011</v>
      </c>
      <c r="C16" s="48" t="s">
        <v>81</v>
      </c>
      <c r="D16" s="8">
        <v>18.6</v>
      </c>
      <c r="E16" s="8">
        <v>18.6</v>
      </c>
      <c r="F16" s="8">
        <v>18.6</v>
      </c>
      <c r="G16" s="8"/>
      <c r="H16" s="8"/>
      <c r="I16" s="8"/>
      <c r="J16" s="8"/>
      <c r="K16" s="8"/>
      <c r="L16" s="8"/>
      <c r="M16" s="8"/>
    </row>
    <row r="17" s="12" customFormat="1" ht="17.1" customHeight="1" spans="1:13">
      <c r="A17" s="8">
        <v>11</v>
      </c>
      <c r="B17" s="22">
        <v>2101101</v>
      </c>
      <c r="C17" s="22" t="s">
        <v>82</v>
      </c>
      <c r="D17" s="47">
        <v>18.6</v>
      </c>
      <c r="E17" s="8">
        <v>18.6</v>
      </c>
      <c r="F17" s="8">
        <v>18.6</v>
      </c>
      <c r="G17" s="8"/>
      <c r="H17" s="8"/>
      <c r="I17" s="8"/>
      <c r="J17" s="8"/>
      <c r="K17" s="8"/>
      <c r="L17" s="8"/>
      <c r="M17" s="8"/>
    </row>
    <row r="18" s="12" customFormat="1" ht="17.1" customHeight="1" spans="1:13">
      <c r="A18" s="8">
        <v>12</v>
      </c>
      <c r="B18" s="22">
        <v>212</v>
      </c>
      <c r="C18" s="48" t="s">
        <v>83</v>
      </c>
      <c r="D18" s="47">
        <v>8554.05</v>
      </c>
      <c r="E18" s="8">
        <v>8554.05</v>
      </c>
      <c r="F18" s="8">
        <v>8554.05</v>
      </c>
      <c r="G18" s="8"/>
      <c r="H18" s="8"/>
      <c r="I18" s="8"/>
      <c r="J18" s="8"/>
      <c r="K18" s="8"/>
      <c r="L18" s="8"/>
      <c r="M18" s="8"/>
    </row>
    <row r="19" s="12" customFormat="1" ht="17.1" customHeight="1" spans="1:13">
      <c r="A19" s="8">
        <v>13</v>
      </c>
      <c r="B19" s="22">
        <v>21201</v>
      </c>
      <c r="C19" s="48" t="s">
        <v>84</v>
      </c>
      <c r="D19" s="47">
        <v>517.05</v>
      </c>
      <c r="E19" s="8">
        <v>517.05</v>
      </c>
      <c r="F19" s="8">
        <v>517.05</v>
      </c>
      <c r="G19" s="8"/>
      <c r="H19" s="8"/>
      <c r="I19" s="8"/>
      <c r="J19" s="8"/>
      <c r="K19" s="8"/>
      <c r="L19" s="8"/>
      <c r="M19" s="8"/>
    </row>
    <row r="20" s="12" customFormat="1" ht="17.1" customHeight="1" spans="1:13">
      <c r="A20" s="8">
        <v>14</v>
      </c>
      <c r="B20" s="22">
        <v>2120101</v>
      </c>
      <c r="C20" s="22" t="s">
        <v>85</v>
      </c>
      <c r="D20" s="47">
        <v>349.67</v>
      </c>
      <c r="E20" s="8">
        <v>349.67</v>
      </c>
      <c r="F20" s="8">
        <v>349.67</v>
      </c>
      <c r="G20" s="8"/>
      <c r="H20" s="8"/>
      <c r="I20" s="8"/>
      <c r="J20" s="8"/>
      <c r="K20" s="8"/>
      <c r="L20" s="8"/>
      <c r="M20" s="8"/>
    </row>
    <row r="21" s="12" customFormat="1" ht="17.1" customHeight="1" spans="1:13">
      <c r="A21" s="8">
        <v>15</v>
      </c>
      <c r="B21" s="22">
        <v>2120102</v>
      </c>
      <c r="C21" s="22" t="s">
        <v>86</v>
      </c>
      <c r="D21" s="47">
        <v>54.25</v>
      </c>
      <c r="E21" s="8">
        <v>54.25</v>
      </c>
      <c r="F21" s="8">
        <v>54.25</v>
      </c>
      <c r="G21" s="8"/>
      <c r="H21" s="8"/>
      <c r="I21" s="8"/>
      <c r="J21" s="8"/>
      <c r="K21" s="8"/>
      <c r="L21" s="8"/>
      <c r="M21" s="8"/>
    </row>
    <row r="22" s="12" customFormat="1" ht="17.1" customHeight="1" spans="1:13">
      <c r="A22" s="8">
        <v>16</v>
      </c>
      <c r="B22" s="22">
        <v>2120199</v>
      </c>
      <c r="C22" s="22" t="s">
        <v>87</v>
      </c>
      <c r="D22" s="47">
        <v>113.13</v>
      </c>
      <c r="E22" s="8">
        <v>113.13</v>
      </c>
      <c r="F22" s="8">
        <v>113.13</v>
      </c>
      <c r="G22" s="8"/>
      <c r="H22" s="8"/>
      <c r="I22" s="8"/>
      <c r="J22" s="8"/>
      <c r="K22" s="8"/>
      <c r="L22" s="8"/>
      <c r="M22" s="8"/>
    </row>
    <row r="23" s="12" customFormat="1" ht="17.1" customHeight="1" spans="1:13">
      <c r="A23" s="8">
        <v>17</v>
      </c>
      <c r="B23" s="22">
        <v>21203</v>
      </c>
      <c r="C23" s="48" t="s">
        <v>88</v>
      </c>
      <c r="D23" s="47">
        <v>6387</v>
      </c>
      <c r="E23" s="8">
        <v>6387</v>
      </c>
      <c r="F23" s="8">
        <v>6387</v>
      </c>
      <c r="G23" s="8"/>
      <c r="H23" s="8"/>
      <c r="I23" s="8"/>
      <c r="J23" s="8"/>
      <c r="K23" s="8"/>
      <c r="L23" s="8"/>
      <c r="M23" s="8"/>
    </row>
    <row r="24" s="12" customFormat="1" ht="17.1" customHeight="1" spans="1:13">
      <c r="A24" s="8">
        <v>18</v>
      </c>
      <c r="B24" s="22">
        <v>2120303</v>
      </c>
      <c r="C24" s="22" t="s">
        <v>89</v>
      </c>
      <c r="D24" s="47">
        <v>6387</v>
      </c>
      <c r="E24" s="8">
        <v>6387</v>
      </c>
      <c r="F24" s="8">
        <v>6387</v>
      </c>
      <c r="G24" s="8"/>
      <c r="H24" s="8"/>
      <c r="I24" s="8"/>
      <c r="J24" s="8"/>
      <c r="K24" s="8"/>
      <c r="L24" s="8"/>
      <c r="M24" s="8"/>
    </row>
    <row r="25" s="12" customFormat="1" ht="17.1" customHeight="1" spans="1:13">
      <c r="A25" s="8">
        <v>19</v>
      </c>
      <c r="B25" s="22">
        <v>21208</v>
      </c>
      <c r="C25" s="21" t="s">
        <v>90</v>
      </c>
      <c r="D25" s="47">
        <v>1650</v>
      </c>
      <c r="E25" s="8">
        <v>1650</v>
      </c>
      <c r="F25" s="8">
        <v>1650</v>
      </c>
      <c r="G25" s="8"/>
      <c r="H25" s="8"/>
      <c r="I25" s="8"/>
      <c r="J25" s="8"/>
      <c r="K25" s="8"/>
      <c r="L25" s="8"/>
      <c r="M25" s="8"/>
    </row>
    <row r="26" s="12" customFormat="1" ht="17.1" customHeight="1" spans="1:13">
      <c r="A26" s="8">
        <v>20</v>
      </c>
      <c r="B26" s="22">
        <v>2120807</v>
      </c>
      <c r="C26" s="22" t="s">
        <v>91</v>
      </c>
      <c r="D26" s="47">
        <v>1650</v>
      </c>
      <c r="E26" s="8">
        <v>1650</v>
      </c>
      <c r="F26" s="8">
        <v>1650</v>
      </c>
      <c r="G26" s="8"/>
      <c r="H26" s="8"/>
      <c r="I26" s="8"/>
      <c r="J26" s="8"/>
      <c r="K26" s="8"/>
      <c r="L26" s="8"/>
      <c r="M26" s="8"/>
    </row>
    <row r="27" s="12" customFormat="1" ht="17.1" customHeight="1" spans="1:13">
      <c r="A27" s="8">
        <v>21</v>
      </c>
      <c r="B27" s="22">
        <v>221</v>
      </c>
      <c r="C27" s="48" t="s">
        <v>92</v>
      </c>
      <c r="D27" s="47">
        <v>34.39</v>
      </c>
      <c r="E27" s="8">
        <v>34.39</v>
      </c>
      <c r="F27" s="8">
        <v>34.39</v>
      </c>
      <c r="G27" s="8"/>
      <c r="H27" s="8"/>
      <c r="I27" s="8"/>
      <c r="J27" s="8"/>
      <c r="K27" s="8"/>
      <c r="L27" s="8"/>
      <c r="M27" s="8"/>
    </row>
    <row r="28" s="12" customFormat="1" ht="17.1" customHeight="1" spans="1:13">
      <c r="A28" s="8">
        <v>22</v>
      </c>
      <c r="B28" s="22">
        <v>22102</v>
      </c>
      <c r="C28" s="48" t="s">
        <v>93</v>
      </c>
      <c r="D28" s="47">
        <v>34.39</v>
      </c>
      <c r="E28" s="8">
        <v>34.39</v>
      </c>
      <c r="F28" s="8">
        <v>34.39</v>
      </c>
      <c r="G28" s="8"/>
      <c r="H28" s="8"/>
      <c r="I28" s="8"/>
      <c r="J28" s="8"/>
      <c r="K28" s="8"/>
      <c r="L28" s="8"/>
      <c r="M28" s="8"/>
    </row>
    <row r="29" s="12" customFormat="1" ht="17.1" customHeight="1" spans="1:13">
      <c r="A29" s="8">
        <v>23</v>
      </c>
      <c r="B29" s="22">
        <v>2210201</v>
      </c>
      <c r="C29" s="22" t="s">
        <v>94</v>
      </c>
      <c r="D29" s="47">
        <v>34.39</v>
      </c>
      <c r="E29" s="8">
        <v>34.39</v>
      </c>
      <c r="F29" s="8">
        <v>34.39</v>
      </c>
      <c r="G29" s="8"/>
      <c r="H29" s="8"/>
      <c r="I29" s="8"/>
      <c r="J29" s="8"/>
      <c r="K29" s="8"/>
      <c r="L29" s="8"/>
      <c r="M29" s="8"/>
    </row>
    <row r="30" s="12" customFormat="1" ht="17.1" customHeight="1" spans="1:13">
      <c r="A30" s="8">
        <v>24</v>
      </c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</row>
    <row r="37" spans="6:6">
      <c r="F37" t="s">
        <v>95</v>
      </c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9"/>
  <sheetViews>
    <sheetView workbookViewId="0">
      <selection activeCell="A3" sqref="A3:G3"/>
    </sheetView>
  </sheetViews>
  <sheetFormatPr defaultColWidth="9" defaultRowHeight="13.5"/>
  <cols>
    <col min="2" max="2" width="10.375" customWidth="1"/>
    <col min="3" max="3" width="31.5" customWidth="1"/>
    <col min="4" max="4" width="13.75" customWidth="1"/>
    <col min="5" max="5" width="12.25" customWidth="1"/>
    <col min="6" max="6" width="10.25" customWidth="1"/>
    <col min="7" max="7" width="8" customWidth="1"/>
    <col min="8" max="8" width="15.25" customWidth="1"/>
    <col min="9" max="9" width="20.375" customWidth="1"/>
  </cols>
  <sheetData>
    <row r="1" s="1" customFormat="1" ht="27" customHeight="1" spans="1:9">
      <c r="A1" s="3" t="s">
        <v>96</v>
      </c>
      <c r="B1" s="3"/>
      <c r="C1" s="3"/>
      <c r="D1" s="3"/>
      <c r="E1" s="3"/>
      <c r="F1" s="3"/>
      <c r="G1" s="3"/>
      <c r="H1" s="3"/>
      <c r="I1" s="3"/>
    </row>
    <row r="2" ht="14.1" customHeight="1" spans="1:9">
      <c r="A2" s="3"/>
      <c r="B2" s="3"/>
      <c r="C2" s="3"/>
      <c r="D2" s="3"/>
      <c r="I2" s="4" t="s">
        <v>97</v>
      </c>
    </row>
    <row r="3" s="1" customFormat="1" ht="18" customHeight="1" spans="1:9">
      <c r="A3" s="5" t="s">
        <v>3</v>
      </c>
      <c r="B3" s="5"/>
      <c r="C3" s="5"/>
      <c r="D3" s="5"/>
      <c r="E3" s="5"/>
      <c r="F3" s="5"/>
      <c r="G3" s="5"/>
      <c r="H3" s="4" t="s">
        <v>4</v>
      </c>
      <c r="I3" s="4" t="s">
        <v>5</v>
      </c>
    </row>
    <row r="4" s="2" customFormat="1" ht="18" customHeight="1" spans="1:9">
      <c r="A4" s="6" t="s">
        <v>6</v>
      </c>
      <c r="B4" s="6" t="s">
        <v>98</v>
      </c>
      <c r="C4" s="6"/>
      <c r="D4" s="6" t="s">
        <v>52</v>
      </c>
      <c r="E4" s="6" t="s">
        <v>99</v>
      </c>
      <c r="F4" s="6" t="s">
        <v>100</v>
      </c>
      <c r="G4" s="6" t="s">
        <v>101</v>
      </c>
      <c r="H4" s="6" t="s">
        <v>102</v>
      </c>
      <c r="I4" s="6" t="s">
        <v>103</v>
      </c>
    </row>
    <row r="5" s="2" customFormat="1" ht="18" customHeight="1" spans="1:9">
      <c r="A5" s="6"/>
      <c r="B5" s="6" t="s">
        <v>63</v>
      </c>
      <c r="C5" s="6" t="s">
        <v>64</v>
      </c>
      <c r="D5" s="6"/>
      <c r="E5" s="6"/>
      <c r="F5" s="6"/>
      <c r="G5" s="6"/>
      <c r="H5" s="6"/>
      <c r="I5" s="6"/>
    </row>
    <row r="6" s="2" customFormat="1" ht="18" customHeight="1" spans="1:9">
      <c r="A6" s="6" t="s">
        <v>11</v>
      </c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</row>
    <row r="7" s="12" customFormat="1" ht="21" customHeight="1" spans="1:16384">
      <c r="A7" s="17">
        <v>1</v>
      </c>
      <c r="B7" s="18" t="s">
        <v>60</v>
      </c>
      <c r="C7" s="19"/>
      <c r="D7" s="53">
        <v>8679.23</v>
      </c>
      <c r="E7" s="53">
        <v>474.85</v>
      </c>
      <c r="F7" s="53">
        <v>8204.38</v>
      </c>
      <c r="G7" s="17"/>
      <c r="H7" s="17"/>
      <c r="I7" s="17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  <c r="XFC7" s="11"/>
      <c r="XFD7" s="11"/>
    </row>
    <row r="8" s="12" customFormat="1" ht="21" customHeight="1" spans="1:16384">
      <c r="A8" s="17">
        <v>2</v>
      </c>
      <c r="B8" s="20">
        <v>208</v>
      </c>
      <c r="C8" s="43" t="s">
        <v>73</v>
      </c>
      <c r="D8" s="53">
        <v>72.19</v>
      </c>
      <c r="E8" s="53">
        <v>72.19</v>
      </c>
      <c r="F8" s="53"/>
      <c r="G8" s="17"/>
      <c r="H8" s="17"/>
      <c r="I8" s="17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  <c r="XEW8" s="11"/>
      <c r="XEX8" s="11"/>
      <c r="XEY8" s="11"/>
      <c r="XEZ8" s="11"/>
      <c r="XFA8" s="11"/>
      <c r="XFB8" s="11"/>
      <c r="XFC8" s="11"/>
      <c r="XFD8" s="11"/>
    </row>
    <row r="9" s="12" customFormat="1" ht="21" customHeight="1" spans="1:16384">
      <c r="A9" s="17">
        <v>3</v>
      </c>
      <c r="B9" s="20">
        <v>20805</v>
      </c>
      <c r="C9" s="43" t="s">
        <v>74</v>
      </c>
      <c r="D9" s="53">
        <v>71.1</v>
      </c>
      <c r="E9" s="53">
        <v>71.1</v>
      </c>
      <c r="F9" s="53"/>
      <c r="G9" s="17"/>
      <c r="H9" s="17"/>
      <c r="I9" s="17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1"/>
      <c r="XEP9" s="11"/>
      <c r="XEQ9" s="11"/>
      <c r="XER9" s="11"/>
      <c r="XES9" s="11"/>
      <c r="XET9" s="11"/>
      <c r="XEU9" s="11"/>
      <c r="XEV9" s="11"/>
      <c r="XEW9" s="11"/>
      <c r="XEX9" s="11"/>
      <c r="XEY9" s="11"/>
      <c r="XEZ9" s="11"/>
      <c r="XFA9" s="11"/>
      <c r="XFB9" s="11"/>
      <c r="XFC9" s="11"/>
      <c r="XFD9" s="11"/>
    </row>
    <row r="10" s="12" customFormat="1" ht="21" customHeight="1" spans="1:9">
      <c r="A10" s="17">
        <v>4</v>
      </c>
      <c r="B10" s="22">
        <v>2080501</v>
      </c>
      <c r="C10" s="22" t="s">
        <v>75</v>
      </c>
      <c r="D10" s="47">
        <v>5.62</v>
      </c>
      <c r="E10" s="47">
        <v>5.62</v>
      </c>
      <c r="F10" s="8"/>
      <c r="G10" s="8"/>
      <c r="H10" s="8"/>
      <c r="I10" s="8"/>
    </row>
    <row r="11" s="12" customFormat="1" ht="21" customHeight="1" spans="1:9">
      <c r="A11" s="17">
        <v>5</v>
      </c>
      <c r="B11" s="22">
        <v>2080505</v>
      </c>
      <c r="C11" s="22" t="s">
        <v>76</v>
      </c>
      <c r="D11" s="47">
        <v>45.85</v>
      </c>
      <c r="E11" s="47">
        <v>45.85</v>
      </c>
      <c r="F11" s="8"/>
      <c r="G11" s="8"/>
      <c r="H11" s="8"/>
      <c r="I11" s="8"/>
    </row>
    <row r="12" s="12" customFormat="1" ht="21" customHeight="1" spans="1:9">
      <c r="A12" s="17">
        <v>6</v>
      </c>
      <c r="B12" s="22">
        <v>2080506</v>
      </c>
      <c r="C12" s="22" t="s">
        <v>77</v>
      </c>
      <c r="D12" s="47">
        <v>19.63</v>
      </c>
      <c r="E12" s="47">
        <v>19.63</v>
      </c>
      <c r="F12" s="8"/>
      <c r="G12" s="8"/>
      <c r="H12" s="8"/>
      <c r="I12" s="8"/>
    </row>
    <row r="13" s="12" customFormat="1" ht="21" customHeight="1" spans="1:9">
      <c r="A13" s="17">
        <v>7</v>
      </c>
      <c r="B13" s="22">
        <v>20808</v>
      </c>
      <c r="C13" s="48" t="s">
        <v>78</v>
      </c>
      <c r="D13" s="47">
        <v>1.09</v>
      </c>
      <c r="E13" s="47">
        <v>1.09</v>
      </c>
      <c r="F13" s="8"/>
      <c r="G13" s="8"/>
      <c r="H13" s="8"/>
      <c r="I13" s="8"/>
    </row>
    <row r="14" s="12" customFormat="1" ht="21" customHeight="1" spans="1:9">
      <c r="A14" s="17">
        <v>8</v>
      </c>
      <c r="B14" s="22">
        <v>2080801</v>
      </c>
      <c r="C14" s="22" t="s">
        <v>79</v>
      </c>
      <c r="D14" s="47">
        <v>1.09</v>
      </c>
      <c r="E14" s="47">
        <v>1.09</v>
      </c>
      <c r="F14" s="8"/>
      <c r="G14" s="8"/>
      <c r="H14" s="8"/>
      <c r="I14" s="8"/>
    </row>
    <row r="15" s="12" customFormat="1" ht="21" customHeight="1" spans="1:9">
      <c r="A15" s="17">
        <v>9</v>
      </c>
      <c r="B15" s="22">
        <v>210</v>
      </c>
      <c r="C15" s="48" t="s">
        <v>80</v>
      </c>
      <c r="D15" s="8">
        <v>18.6</v>
      </c>
      <c r="E15" s="47">
        <v>18.6</v>
      </c>
      <c r="F15" s="8"/>
      <c r="G15" s="8"/>
      <c r="H15" s="8"/>
      <c r="I15" s="8"/>
    </row>
    <row r="16" s="12" customFormat="1" ht="21" customHeight="1" spans="1:9">
      <c r="A16" s="17">
        <v>10</v>
      </c>
      <c r="B16" s="22">
        <v>21011</v>
      </c>
      <c r="C16" s="48" t="s">
        <v>81</v>
      </c>
      <c r="D16" s="8">
        <v>18.6</v>
      </c>
      <c r="E16" s="47">
        <v>18.6</v>
      </c>
      <c r="F16" s="8"/>
      <c r="G16" s="8"/>
      <c r="H16" s="8"/>
      <c r="I16" s="8"/>
    </row>
    <row r="17" s="12" customFormat="1" ht="21" customHeight="1" spans="1:9">
      <c r="A17" s="17">
        <v>11</v>
      </c>
      <c r="B17" s="22">
        <v>2101101</v>
      </c>
      <c r="C17" s="22" t="s">
        <v>82</v>
      </c>
      <c r="D17" s="47">
        <v>18.6</v>
      </c>
      <c r="E17" s="47">
        <v>18.6</v>
      </c>
      <c r="F17" s="8"/>
      <c r="G17" s="8"/>
      <c r="H17" s="8"/>
      <c r="I17" s="8"/>
    </row>
    <row r="18" s="12" customFormat="1" ht="21" customHeight="1" spans="1:9">
      <c r="A18" s="17">
        <v>12</v>
      </c>
      <c r="B18" s="22">
        <v>212</v>
      </c>
      <c r="C18" s="48" t="s">
        <v>83</v>
      </c>
      <c r="D18" s="47">
        <v>8554.05</v>
      </c>
      <c r="E18" s="47">
        <v>349.67</v>
      </c>
      <c r="F18" s="8">
        <v>8204.38</v>
      </c>
      <c r="G18" s="8"/>
      <c r="H18" s="8"/>
      <c r="I18" s="8"/>
    </row>
    <row r="19" s="12" customFormat="1" ht="21" customHeight="1" spans="1:9">
      <c r="A19" s="17">
        <v>13</v>
      </c>
      <c r="B19" s="22">
        <v>21201</v>
      </c>
      <c r="C19" s="48" t="s">
        <v>84</v>
      </c>
      <c r="D19" s="47">
        <v>517.05</v>
      </c>
      <c r="E19" s="47">
        <v>349.67</v>
      </c>
      <c r="F19" s="8">
        <v>167.38</v>
      </c>
      <c r="G19" s="8"/>
      <c r="H19" s="8"/>
      <c r="I19" s="8"/>
    </row>
    <row r="20" s="12" customFormat="1" ht="21" customHeight="1" spans="1:9">
      <c r="A20" s="17">
        <v>14</v>
      </c>
      <c r="B20" s="22">
        <v>2120101</v>
      </c>
      <c r="C20" s="22" t="s">
        <v>85</v>
      </c>
      <c r="D20" s="47">
        <v>349.67</v>
      </c>
      <c r="E20" s="47">
        <v>349.67</v>
      </c>
      <c r="F20" s="8"/>
      <c r="G20" s="8"/>
      <c r="H20" s="8"/>
      <c r="I20" s="8"/>
    </row>
    <row r="21" s="12" customFormat="1" ht="21" customHeight="1" spans="1:9">
      <c r="A21" s="17">
        <v>15</v>
      </c>
      <c r="B21" s="22">
        <v>2120102</v>
      </c>
      <c r="C21" s="22" t="s">
        <v>86</v>
      </c>
      <c r="D21" s="47">
        <v>54.25</v>
      </c>
      <c r="E21" s="8"/>
      <c r="F21" s="47">
        <v>54.25</v>
      </c>
      <c r="G21" s="8"/>
      <c r="H21" s="8"/>
      <c r="I21" s="8"/>
    </row>
    <row r="22" s="12" customFormat="1" ht="21" customHeight="1" spans="1:9">
      <c r="A22" s="17">
        <v>16</v>
      </c>
      <c r="B22" s="22">
        <v>2120199</v>
      </c>
      <c r="C22" s="22" t="s">
        <v>87</v>
      </c>
      <c r="D22" s="47">
        <v>113.13</v>
      </c>
      <c r="E22" s="8"/>
      <c r="F22" s="47">
        <v>113.13</v>
      </c>
      <c r="G22" s="8"/>
      <c r="H22" s="8"/>
      <c r="I22" s="8"/>
    </row>
    <row r="23" s="12" customFormat="1" ht="21" customHeight="1" spans="1:9">
      <c r="A23" s="17">
        <v>17</v>
      </c>
      <c r="B23" s="22">
        <v>21203</v>
      </c>
      <c r="C23" s="48" t="s">
        <v>88</v>
      </c>
      <c r="D23" s="47">
        <v>6387</v>
      </c>
      <c r="E23" s="8"/>
      <c r="F23" s="47">
        <v>6387</v>
      </c>
      <c r="G23" s="8"/>
      <c r="H23" s="8"/>
      <c r="I23" s="8"/>
    </row>
    <row r="24" s="12" customFormat="1" ht="21" customHeight="1" spans="1:9">
      <c r="A24" s="17">
        <v>18</v>
      </c>
      <c r="B24" s="22">
        <v>2120303</v>
      </c>
      <c r="C24" s="22" t="s">
        <v>89</v>
      </c>
      <c r="D24" s="47">
        <v>6387</v>
      </c>
      <c r="E24" s="8"/>
      <c r="F24" s="47">
        <v>6387</v>
      </c>
      <c r="G24" s="8"/>
      <c r="H24" s="8"/>
      <c r="I24" s="8"/>
    </row>
    <row r="25" s="12" customFormat="1" ht="21" customHeight="1" spans="1:9">
      <c r="A25" s="17">
        <v>19</v>
      </c>
      <c r="B25" s="22">
        <v>21208</v>
      </c>
      <c r="C25" s="21" t="s">
        <v>90</v>
      </c>
      <c r="D25" s="47">
        <v>1650</v>
      </c>
      <c r="E25" s="8"/>
      <c r="F25" s="47">
        <v>1650</v>
      </c>
      <c r="G25" s="8"/>
      <c r="H25" s="8"/>
      <c r="I25" s="8"/>
    </row>
    <row r="26" s="12" customFormat="1" ht="21" customHeight="1" spans="1:9">
      <c r="A26" s="17">
        <v>20</v>
      </c>
      <c r="B26" s="22">
        <v>2120807</v>
      </c>
      <c r="C26" s="22" t="s">
        <v>91</v>
      </c>
      <c r="D26" s="47">
        <v>1650</v>
      </c>
      <c r="E26" s="8"/>
      <c r="F26" s="47">
        <v>1650</v>
      </c>
      <c r="G26" s="8"/>
      <c r="H26" s="8"/>
      <c r="I26" s="8"/>
    </row>
    <row r="27" s="12" customFormat="1" ht="21" customHeight="1" spans="1:9">
      <c r="A27" s="17">
        <v>21</v>
      </c>
      <c r="B27" s="22">
        <v>221</v>
      </c>
      <c r="C27" s="48" t="s">
        <v>92</v>
      </c>
      <c r="D27" s="47">
        <v>34.39</v>
      </c>
      <c r="E27" s="8">
        <v>34.39</v>
      </c>
      <c r="F27" s="47"/>
      <c r="G27" s="8"/>
      <c r="H27" s="8"/>
      <c r="I27" s="8"/>
    </row>
    <row r="28" s="12" customFormat="1" ht="21" customHeight="1" spans="1:9">
      <c r="A28" s="17">
        <v>22</v>
      </c>
      <c r="B28" s="22">
        <v>22102</v>
      </c>
      <c r="C28" s="48" t="s">
        <v>93</v>
      </c>
      <c r="D28" s="47">
        <v>34.39</v>
      </c>
      <c r="E28" s="8">
        <v>34.39</v>
      </c>
      <c r="F28" s="47"/>
      <c r="G28" s="8"/>
      <c r="H28" s="8"/>
      <c r="I28" s="8"/>
    </row>
    <row r="29" s="12" customFormat="1" ht="21" customHeight="1" spans="1:9">
      <c r="A29" s="17">
        <v>23</v>
      </c>
      <c r="B29" s="22">
        <v>2210201</v>
      </c>
      <c r="C29" s="22" t="s">
        <v>94</v>
      </c>
      <c r="D29" s="47">
        <v>34.39</v>
      </c>
      <c r="E29" s="47">
        <v>34.39</v>
      </c>
      <c r="F29" s="8"/>
      <c r="G29" s="8"/>
      <c r="H29" s="8"/>
      <c r="I29" s="8"/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workbookViewId="0">
      <selection activeCell="A3" sqref="A3:C3"/>
    </sheetView>
  </sheetViews>
  <sheetFormatPr defaultColWidth="9" defaultRowHeight="13.5"/>
  <cols>
    <col min="2" max="2" width="25.375" customWidth="1"/>
    <col min="4" max="4" width="31.625" customWidth="1"/>
    <col min="6" max="8" width="10.5" customWidth="1"/>
  </cols>
  <sheetData>
    <row r="1" s="1" customFormat="1" ht="18" customHeight="1" spans="1:8">
      <c r="A1" s="3" t="s">
        <v>104</v>
      </c>
      <c r="B1" s="3"/>
      <c r="C1" s="3"/>
      <c r="D1" s="3"/>
      <c r="E1" s="3"/>
      <c r="F1" s="3"/>
      <c r="G1" s="3"/>
      <c r="H1" s="3"/>
    </row>
    <row r="2" s="1" customFormat="1" ht="11.1" customHeight="1" spans="1:8">
      <c r="A2" s="3"/>
      <c r="B2" s="3"/>
      <c r="C2" s="3"/>
      <c r="D2" s="3"/>
      <c r="E2" s="3"/>
      <c r="F2" s="3"/>
      <c r="G2" s="3"/>
      <c r="H2" s="4" t="s">
        <v>105</v>
      </c>
    </row>
    <row r="3" s="1" customFormat="1" ht="18" customHeight="1" spans="1:8">
      <c r="A3" s="5" t="s">
        <v>3</v>
      </c>
      <c r="B3" s="13"/>
      <c r="C3" s="5" t="s">
        <v>1</v>
      </c>
      <c r="D3" s="14"/>
      <c r="E3" s="4" t="s">
        <v>4</v>
      </c>
      <c r="F3" s="14"/>
      <c r="H3" s="4" t="s">
        <v>5</v>
      </c>
    </row>
    <row r="4" s="2" customFormat="1" ht="18" customHeight="1" spans="1:8">
      <c r="A4" s="6" t="s">
        <v>6</v>
      </c>
      <c r="B4" s="6" t="s">
        <v>7</v>
      </c>
      <c r="C4" s="6"/>
      <c r="D4" s="6" t="s">
        <v>8</v>
      </c>
      <c r="E4" s="6"/>
      <c r="F4" s="6"/>
      <c r="G4" s="6"/>
      <c r="H4" s="6"/>
    </row>
    <row r="5" s="50" customFormat="1" ht="42" customHeight="1" spans="1:8">
      <c r="A5" s="51"/>
      <c r="B5" s="51" t="s">
        <v>9</v>
      </c>
      <c r="C5" s="51" t="s">
        <v>106</v>
      </c>
      <c r="D5" s="51" t="s">
        <v>9</v>
      </c>
      <c r="E5" s="51" t="s">
        <v>60</v>
      </c>
      <c r="F5" s="51" t="s">
        <v>107</v>
      </c>
      <c r="G5" s="51" t="s">
        <v>108</v>
      </c>
      <c r="H5" s="51" t="s">
        <v>109</v>
      </c>
    </row>
    <row r="6" s="1" customFormat="1" ht="15" customHeight="1" spans="1:8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</row>
    <row r="7" ht="15" customHeight="1" spans="1:16384">
      <c r="A7" s="24">
        <v>1</v>
      </c>
      <c r="B7" s="26" t="s">
        <v>110</v>
      </c>
      <c r="C7" s="52">
        <v>7029.23</v>
      </c>
      <c r="D7" s="26" t="s">
        <v>13</v>
      </c>
      <c r="E7" s="25"/>
      <c r="F7" s="25"/>
      <c r="G7" s="25"/>
      <c r="H7" s="2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4">
        <v>2</v>
      </c>
      <c r="B8" s="26" t="s">
        <v>111</v>
      </c>
      <c r="C8" s="25">
        <v>1650</v>
      </c>
      <c r="D8" s="26" t="s">
        <v>15</v>
      </c>
      <c r="E8" s="25"/>
      <c r="F8" s="25"/>
      <c r="G8" s="25"/>
      <c r="H8" s="2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4">
        <v>3</v>
      </c>
      <c r="B9" s="26" t="s">
        <v>112</v>
      </c>
      <c r="C9" s="25"/>
      <c r="D9" s="26" t="s">
        <v>17</v>
      </c>
      <c r="E9" s="25"/>
      <c r="F9" s="25"/>
      <c r="G9" s="25"/>
      <c r="H9" s="25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4">
        <v>4</v>
      </c>
      <c r="B10" s="26"/>
      <c r="C10" s="25"/>
      <c r="D10" s="26" t="s">
        <v>19</v>
      </c>
      <c r="E10" s="25"/>
      <c r="F10" s="25"/>
      <c r="G10" s="25"/>
      <c r="H10" s="2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4">
        <v>5</v>
      </c>
      <c r="B11" s="26"/>
      <c r="C11" s="25"/>
      <c r="D11" s="26" t="s">
        <v>21</v>
      </c>
      <c r="E11" s="25"/>
      <c r="F11" s="25"/>
      <c r="G11" s="25"/>
      <c r="H11" s="25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4">
        <v>6</v>
      </c>
      <c r="B12" s="26"/>
      <c r="C12" s="25"/>
      <c r="D12" s="26" t="s">
        <v>23</v>
      </c>
      <c r="E12" s="25"/>
      <c r="F12" s="25"/>
      <c r="G12" s="25"/>
      <c r="H12" s="2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4">
        <v>7</v>
      </c>
      <c r="B13" s="26"/>
      <c r="C13" s="25"/>
      <c r="D13" s="26" t="s">
        <v>25</v>
      </c>
      <c r="E13" s="25"/>
      <c r="F13" s="25"/>
      <c r="G13" s="25"/>
      <c r="H13" s="2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4">
        <v>8</v>
      </c>
      <c r="B14" s="26"/>
      <c r="C14" s="25"/>
      <c r="D14" s="26" t="s">
        <v>27</v>
      </c>
      <c r="E14" s="25">
        <v>72.19</v>
      </c>
      <c r="F14" s="25">
        <v>72.19</v>
      </c>
      <c r="G14" s="25"/>
      <c r="H14" s="2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4">
        <v>9</v>
      </c>
      <c r="B15" s="26"/>
      <c r="C15" s="25"/>
      <c r="D15" s="26" t="s">
        <v>29</v>
      </c>
      <c r="E15" s="25"/>
      <c r="F15" s="25"/>
      <c r="G15" s="25"/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4">
        <v>10</v>
      </c>
      <c r="B16" s="26"/>
      <c r="C16" s="25"/>
      <c r="D16" s="26" t="s">
        <v>30</v>
      </c>
      <c r="E16" s="25">
        <v>18.6</v>
      </c>
      <c r="F16" s="25">
        <v>18.6</v>
      </c>
      <c r="G16" s="25"/>
      <c r="H16" s="2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4">
        <v>11</v>
      </c>
      <c r="B17" s="26"/>
      <c r="C17" s="25"/>
      <c r="D17" s="26" t="s">
        <v>31</v>
      </c>
      <c r="E17" s="25"/>
      <c r="F17" s="25"/>
      <c r="G17" s="25"/>
      <c r="H17" s="2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4">
        <v>12</v>
      </c>
      <c r="B18" s="26"/>
      <c r="C18" s="25"/>
      <c r="D18" s="26" t="s">
        <v>32</v>
      </c>
      <c r="E18" s="25">
        <v>8554.05</v>
      </c>
      <c r="F18" s="25">
        <v>6904.05</v>
      </c>
      <c r="G18" s="25">
        <v>1650</v>
      </c>
      <c r="H18" s="2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4">
        <v>13</v>
      </c>
      <c r="B19" s="26"/>
      <c r="C19" s="25"/>
      <c r="D19" s="26" t="s">
        <v>33</v>
      </c>
      <c r="E19" s="25"/>
      <c r="F19" s="25"/>
      <c r="G19" s="25"/>
      <c r="H19" s="2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4">
        <v>14</v>
      </c>
      <c r="B20" s="26"/>
      <c r="C20" s="25"/>
      <c r="D20" s="26" t="s">
        <v>34</v>
      </c>
      <c r="E20" s="25"/>
      <c r="F20" s="25"/>
      <c r="G20" s="25"/>
      <c r="H20" s="2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4">
        <v>15</v>
      </c>
      <c r="B21" s="26"/>
      <c r="C21" s="25"/>
      <c r="D21" s="26" t="s">
        <v>35</v>
      </c>
      <c r="E21" s="25"/>
      <c r="F21" s="25"/>
      <c r="G21" s="25"/>
      <c r="H21" s="2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4">
        <v>16</v>
      </c>
      <c r="B22" s="26"/>
      <c r="C22" s="25"/>
      <c r="D22" s="26" t="s">
        <v>36</v>
      </c>
      <c r="E22" s="25"/>
      <c r="F22" s="25"/>
      <c r="G22" s="25"/>
      <c r="H22" s="2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4">
        <v>17</v>
      </c>
      <c r="B23" s="26"/>
      <c r="C23" s="25"/>
      <c r="D23" s="26" t="s">
        <v>37</v>
      </c>
      <c r="E23" s="25"/>
      <c r="F23" s="25"/>
      <c r="G23" s="25"/>
      <c r="H23" s="2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4">
        <v>18</v>
      </c>
      <c r="B24" s="26"/>
      <c r="C24" s="25"/>
      <c r="D24" s="26" t="s">
        <v>38</v>
      </c>
      <c r="E24" s="25"/>
      <c r="F24" s="25"/>
      <c r="G24" s="25"/>
      <c r="H24" s="2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4">
        <v>19</v>
      </c>
      <c r="B25" s="26"/>
      <c r="C25" s="25"/>
      <c r="D25" s="26" t="s">
        <v>39</v>
      </c>
      <c r="E25" s="25"/>
      <c r="F25" s="25"/>
      <c r="G25" s="25"/>
      <c r="H25" s="2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4">
        <v>20</v>
      </c>
      <c r="B26" s="26"/>
      <c r="C26" s="25"/>
      <c r="D26" s="26" t="s">
        <v>40</v>
      </c>
      <c r="E26" s="25">
        <v>34.39</v>
      </c>
      <c r="F26" s="25">
        <v>34.39</v>
      </c>
      <c r="G26" s="25"/>
      <c r="H26" s="2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4">
        <v>21</v>
      </c>
      <c r="B27" s="26"/>
      <c r="C27" s="25"/>
      <c r="D27" s="26" t="s">
        <v>41</v>
      </c>
      <c r="E27" s="25"/>
      <c r="F27" s="25"/>
      <c r="G27" s="25"/>
      <c r="H27" s="2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4">
        <v>22</v>
      </c>
      <c r="B28" s="26"/>
      <c r="C28" s="25"/>
      <c r="D28" s="26" t="s">
        <v>42</v>
      </c>
      <c r="E28" s="25"/>
      <c r="F28" s="25"/>
      <c r="G28" s="25"/>
      <c r="H28" s="2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4">
        <v>23</v>
      </c>
      <c r="B29" s="26"/>
      <c r="C29" s="25"/>
      <c r="D29" s="26" t="s">
        <v>43</v>
      </c>
      <c r="E29" s="25"/>
      <c r="F29" s="25"/>
      <c r="G29" s="25"/>
      <c r="H29" s="2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4">
        <v>24</v>
      </c>
      <c r="B30" s="26"/>
      <c r="C30" s="25"/>
      <c r="D30" s="26" t="s">
        <v>44</v>
      </c>
      <c r="E30" s="25"/>
      <c r="F30" s="25"/>
      <c r="G30" s="25"/>
      <c r="H30" s="2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4">
        <v>25</v>
      </c>
      <c r="B31" s="26"/>
      <c r="C31" s="25"/>
      <c r="D31" s="26" t="s">
        <v>45</v>
      </c>
      <c r="E31" s="25"/>
      <c r="F31" s="25"/>
      <c r="G31" s="25"/>
      <c r="H31" s="2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4">
        <v>26</v>
      </c>
      <c r="B32" s="26"/>
      <c r="C32" s="25"/>
      <c r="D32" s="26" t="s">
        <v>46</v>
      </c>
      <c r="E32" s="25"/>
      <c r="F32" s="25"/>
      <c r="G32" s="25"/>
      <c r="H32" s="2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4">
        <v>27</v>
      </c>
      <c r="B33" s="26"/>
      <c r="C33" s="25"/>
      <c r="D33" s="26" t="s">
        <v>47</v>
      </c>
      <c r="E33" s="25"/>
      <c r="F33" s="25"/>
      <c r="G33" s="25"/>
      <c r="H33" s="2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4">
        <v>28</v>
      </c>
      <c r="B34" s="26"/>
      <c r="C34" s="25"/>
      <c r="D34" s="26" t="s">
        <v>48</v>
      </c>
      <c r="E34" s="25"/>
      <c r="F34" s="25"/>
      <c r="G34" s="25"/>
      <c r="H34" s="2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4">
        <v>29</v>
      </c>
      <c r="B35" s="26"/>
      <c r="C35" s="25"/>
      <c r="D35" s="26" t="s">
        <v>49</v>
      </c>
      <c r="E35" s="25"/>
      <c r="F35" s="25"/>
      <c r="G35" s="25"/>
      <c r="H35" s="2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4">
        <v>30</v>
      </c>
      <c r="B36" s="26"/>
      <c r="C36" s="25"/>
      <c r="D36" s="26" t="s">
        <v>50</v>
      </c>
      <c r="E36" s="25"/>
      <c r="F36" s="25"/>
      <c r="G36" s="25"/>
      <c r="H36" s="2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4">
        <v>31</v>
      </c>
      <c r="B37" s="26" t="s">
        <v>51</v>
      </c>
      <c r="C37" s="25">
        <f>C7+C8+C9</f>
        <v>8679.23</v>
      </c>
      <c r="D37" s="26" t="s">
        <v>52</v>
      </c>
      <c r="E37" s="25">
        <f t="shared" ref="E37:H37" si="0">SUM(E7:E36)</f>
        <v>8679.23</v>
      </c>
      <c r="F37" s="25">
        <f t="shared" si="0"/>
        <v>7029.23</v>
      </c>
      <c r="G37" s="25">
        <f t="shared" si="0"/>
        <v>1650</v>
      </c>
      <c r="H37" s="25">
        <f t="shared" si="0"/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4">
        <v>32</v>
      </c>
      <c r="B38" s="26" t="s">
        <v>113</v>
      </c>
      <c r="C38" s="52">
        <f>C39+C40+C41</f>
        <v>0</v>
      </c>
      <c r="D38" s="26" t="s">
        <v>114</v>
      </c>
      <c r="E38" s="25"/>
      <c r="F38" s="25"/>
      <c r="G38" s="25"/>
      <c r="H38" s="2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4">
        <v>33</v>
      </c>
      <c r="B39" s="26" t="s">
        <v>110</v>
      </c>
      <c r="C39" s="52"/>
      <c r="D39" s="26"/>
      <c r="E39" s="25"/>
      <c r="F39" s="25"/>
      <c r="G39" s="25"/>
      <c r="H39" s="2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4">
        <v>34</v>
      </c>
      <c r="B40" s="26" t="s">
        <v>111</v>
      </c>
      <c r="C40" s="25"/>
      <c r="D40" s="26"/>
      <c r="E40" s="25"/>
      <c r="F40" s="25"/>
      <c r="G40" s="25"/>
      <c r="H40" s="2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4">
        <v>35</v>
      </c>
      <c r="B41" s="26" t="s">
        <v>112</v>
      </c>
      <c r="C41" s="25"/>
      <c r="D41" s="26"/>
      <c r="E41" s="25"/>
      <c r="F41" s="25"/>
      <c r="G41" s="25"/>
      <c r="H41" s="2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4">
        <v>36</v>
      </c>
      <c r="B42" s="26" t="s">
        <v>55</v>
      </c>
      <c r="C42" s="25">
        <f t="shared" ref="C42" si="1">C38+C37</f>
        <v>8679.23</v>
      </c>
      <c r="D42" s="26" t="s">
        <v>56</v>
      </c>
      <c r="E42" s="25">
        <f t="shared" ref="E42:H42" si="2">E38+E37</f>
        <v>8679.23</v>
      </c>
      <c r="F42" s="25">
        <f t="shared" si="2"/>
        <v>7029.23</v>
      </c>
      <c r="G42" s="25">
        <f t="shared" si="2"/>
        <v>1650</v>
      </c>
      <c r="H42" s="25">
        <f t="shared" si="2"/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5">
    <mergeCell ref="A1:H1"/>
    <mergeCell ref="A3:C3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9"/>
  <sheetViews>
    <sheetView workbookViewId="0">
      <selection activeCell="A3" sqref="A3:C3"/>
    </sheetView>
  </sheetViews>
  <sheetFormatPr defaultColWidth="9" defaultRowHeight="13.5" outlineLevelCol="7"/>
  <cols>
    <col min="2" max="2" width="12.375" customWidth="1"/>
    <col min="3" max="3" width="31.625" customWidth="1"/>
    <col min="4" max="4" width="12.25" customWidth="1"/>
    <col min="5" max="5" width="14.125" customWidth="1"/>
    <col min="6" max="6" width="17.25" customWidth="1"/>
    <col min="7" max="7" width="17.625" customWidth="1"/>
    <col min="8" max="8" width="11.25" customWidth="1"/>
  </cols>
  <sheetData>
    <row r="1" s="1" customFormat="1" ht="18" customHeight="1" spans="1:8">
      <c r="A1" s="3" t="s">
        <v>115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3"/>
      <c r="B2" s="3"/>
      <c r="C2" s="3"/>
      <c r="D2" s="3"/>
      <c r="E2" s="3"/>
      <c r="F2" s="3"/>
      <c r="G2" s="3"/>
      <c r="H2" s="4" t="s">
        <v>116</v>
      </c>
    </row>
    <row r="3" s="1" customFormat="1" ht="18" customHeight="1" spans="1:8">
      <c r="A3" s="5" t="s">
        <v>3</v>
      </c>
      <c r="B3" s="13"/>
      <c r="C3" s="5" t="s">
        <v>1</v>
      </c>
      <c r="D3" s="14"/>
      <c r="E3" s="14"/>
      <c r="F3" s="4" t="s">
        <v>4</v>
      </c>
      <c r="H3" s="4" t="s">
        <v>5</v>
      </c>
    </row>
    <row r="4" s="2" customFormat="1" ht="18" customHeight="1" spans="1:8">
      <c r="A4" s="6" t="s">
        <v>6</v>
      </c>
      <c r="B4" s="6" t="s">
        <v>98</v>
      </c>
      <c r="C4" s="6"/>
      <c r="D4" s="6" t="s">
        <v>60</v>
      </c>
      <c r="E4" s="6" t="s">
        <v>99</v>
      </c>
      <c r="F4" s="6"/>
      <c r="G4" s="6"/>
      <c r="H4" s="6" t="s">
        <v>100</v>
      </c>
    </row>
    <row r="5" s="2" customFormat="1" ht="18" customHeight="1" spans="1:8">
      <c r="A5" s="6"/>
      <c r="B5" s="6" t="s">
        <v>63</v>
      </c>
      <c r="C5" s="6" t="s">
        <v>64</v>
      </c>
      <c r="D5" s="6"/>
      <c r="E5" s="6" t="s">
        <v>65</v>
      </c>
      <c r="F5" s="6" t="s">
        <v>117</v>
      </c>
      <c r="G5" s="6" t="s">
        <v>118</v>
      </c>
      <c r="H5" s="6"/>
    </row>
    <row r="6" s="1" customFormat="1" ht="18" customHeight="1" spans="1:8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</row>
    <row r="7" s="11" customFormat="1" ht="18" customHeight="1" spans="1:8">
      <c r="A7" s="17">
        <v>1</v>
      </c>
      <c r="B7" s="18" t="s">
        <v>60</v>
      </c>
      <c r="C7" s="19"/>
      <c r="D7" s="17">
        <v>8679.23</v>
      </c>
      <c r="E7" s="17">
        <v>474.85</v>
      </c>
      <c r="F7" s="17">
        <v>447.99</v>
      </c>
      <c r="G7" s="17">
        <v>26.86</v>
      </c>
      <c r="H7" s="17">
        <v>8204.38</v>
      </c>
    </row>
    <row r="8" s="11" customFormat="1" ht="18" customHeight="1" spans="1:8">
      <c r="A8" s="17">
        <v>2</v>
      </c>
      <c r="B8" s="43">
        <v>208</v>
      </c>
      <c r="C8" s="43" t="s">
        <v>73</v>
      </c>
      <c r="D8" s="44">
        <v>72.19</v>
      </c>
      <c r="E8" s="44">
        <v>72.19</v>
      </c>
      <c r="F8" s="44">
        <v>72.19</v>
      </c>
      <c r="G8" s="44">
        <v>0.5</v>
      </c>
      <c r="H8" s="17"/>
    </row>
    <row r="9" s="11" customFormat="1" ht="18" customHeight="1" spans="1:8">
      <c r="A9" s="17">
        <v>3</v>
      </c>
      <c r="B9" s="43">
        <v>20805</v>
      </c>
      <c r="C9" s="43" t="s">
        <v>74</v>
      </c>
      <c r="D9" s="44">
        <v>71.1</v>
      </c>
      <c r="E9" s="44">
        <v>71.1</v>
      </c>
      <c r="F9" s="44">
        <v>71.1</v>
      </c>
      <c r="G9" s="44">
        <v>0.5</v>
      </c>
      <c r="H9" s="17"/>
    </row>
    <row r="10" s="12" customFormat="1" ht="18" customHeight="1" spans="1:8">
      <c r="A10" s="17">
        <v>4</v>
      </c>
      <c r="B10" s="22">
        <v>2080501</v>
      </c>
      <c r="C10" s="22" t="s">
        <v>75</v>
      </c>
      <c r="D10" s="45">
        <v>5.62</v>
      </c>
      <c r="E10" s="45">
        <v>5.62</v>
      </c>
      <c r="F10" s="46">
        <v>5.12</v>
      </c>
      <c r="G10" s="46">
        <v>0.5</v>
      </c>
      <c r="H10" s="8"/>
    </row>
    <row r="11" s="12" customFormat="1" ht="18" customHeight="1" spans="1:8">
      <c r="A11" s="17">
        <v>5</v>
      </c>
      <c r="B11" s="22">
        <v>2080505</v>
      </c>
      <c r="C11" s="22" t="s">
        <v>76</v>
      </c>
      <c r="D11" s="47">
        <v>45.85</v>
      </c>
      <c r="E11" s="47">
        <v>45.85</v>
      </c>
      <c r="F11" s="47">
        <v>45.85</v>
      </c>
      <c r="G11" s="8"/>
      <c r="H11" s="8"/>
    </row>
    <row r="12" s="12" customFormat="1" ht="18" customHeight="1" spans="1:8">
      <c r="A12" s="17">
        <v>6</v>
      </c>
      <c r="B12" s="22">
        <v>2080506</v>
      </c>
      <c r="C12" s="22" t="s">
        <v>77</v>
      </c>
      <c r="D12" s="47">
        <v>19.63</v>
      </c>
      <c r="E12" s="47">
        <v>19.63</v>
      </c>
      <c r="F12" s="47">
        <v>19.63</v>
      </c>
      <c r="G12" s="8"/>
      <c r="H12" s="8"/>
    </row>
    <row r="13" s="12" customFormat="1" ht="18" customHeight="1" spans="1:8">
      <c r="A13" s="17">
        <v>7</v>
      </c>
      <c r="B13" s="22">
        <v>20808</v>
      </c>
      <c r="C13" s="48" t="s">
        <v>78</v>
      </c>
      <c r="D13" s="47">
        <v>1.09</v>
      </c>
      <c r="E13" s="47">
        <v>1.09</v>
      </c>
      <c r="F13" s="47">
        <v>1.09</v>
      </c>
      <c r="G13" s="8"/>
      <c r="H13" s="8"/>
    </row>
    <row r="14" s="12" customFormat="1" ht="18" customHeight="1" spans="1:8">
      <c r="A14" s="17">
        <v>8</v>
      </c>
      <c r="B14" s="22">
        <v>2080801</v>
      </c>
      <c r="C14" s="22" t="s">
        <v>79</v>
      </c>
      <c r="D14" s="47">
        <v>1.09</v>
      </c>
      <c r="E14" s="47">
        <v>1.09</v>
      </c>
      <c r="F14" s="47">
        <v>1.09</v>
      </c>
      <c r="G14" s="8"/>
      <c r="H14" s="8"/>
    </row>
    <row r="15" s="12" customFormat="1" ht="18" customHeight="1" spans="1:8">
      <c r="A15" s="17">
        <v>9</v>
      </c>
      <c r="B15" s="22">
        <v>210</v>
      </c>
      <c r="C15" s="48" t="s">
        <v>80</v>
      </c>
      <c r="D15" s="8">
        <v>18.6</v>
      </c>
      <c r="E15" s="47">
        <v>18.6</v>
      </c>
      <c r="F15" s="47">
        <v>18.6</v>
      </c>
      <c r="G15" s="8"/>
      <c r="H15" s="8"/>
    </row>
    <row r="16" s="12" customFormat="1" ht="18" customHeight="1" spans="1:8">
      <c r="A16" s="17">
        <v>10</v>
      </c>
      <c r="B16" s="22">
        <v>21011</v>
      </c>
      <c r="C16" s="48" t="s">
        <v>81</v>
      </c>
      <c r="D16" s="8">
        <v>18.6</v>
      </c>
      <c r="E16" s="47">
        <v>18.6</v>
      </c>
      <c r="F16" s="47">
        <v>18.6</v>
      </c>
      <c r="G16" s="8"/>
      <c r="H16" s="8"/>
    </row>
    <row r="17" s="12" customFormat="1" ht="18" customHeight="1" spans="1:8">
      <c r="A17" s="17">
        <v>11</v>
      </c>
      <c r="B17" s="22">
        <v>2101101</v>
      </c>
      <c r="C17" s="22" t="s">
        <v>82</v>
      </c>
      <c r="D17" s="47">
        <v>18.6</v>
      </c>
      <c r="E17" s="47">
        <v>18.6</v>
      </c>
      <c r="F17" s="47">
        <v>18.6</v>
      </c>
      <c r="G17" s="8"/>
      <c r="H17" s="8"/>
    </row>
    <row r="18" s="12" customFormat="1" ht="18" customHeight="1" spans="1:8">
      <c r="A18" s="17">
        <v>12</v>
      </c>
      <c r="B18" s="22">
        <v>212</v>
      </c>
      <c r="C18" s="48" t="s">
        <v>83</v>
      </c>
      <c r="D18" s="47">
        <v>8554.05</v>
      </c>
      <c r="E18" s="47">
        <v>349.67</v>
      </c>
      <c r="F18" s="47">
        <v>323.31</v>
      </c>
      <c r="G18" s="8">
        <v>26.36</v>
      </c>
      <c r="H18" s="8">
        <v>8204.38</v>
      </c>
    </row>
    <row r="19" s="12" customFormat="1" ht="18" customHeight="1" spans="1:8">
      <c r="A19" s="17">
        <v>13</v>
      </c>
      <c r="B19" s="22">
        <v>21201</v>
      </c>
      <c r="C19" s="48" t="s">
        <v>84</v>
      </c>
      <c r="D19" s="47">
        <v>517.05</v>
      </c>
      <c r="E19" s="47">
        <v>349.67</v>
      </c>
      <c r="F19" s="47">
        <v>323.31</v>
      </c>
      <c r="G19" s="8">
        <v>26.36</v>
      </c>
      <c r="H19" s="8">
        <v>167.38</v>
      </c>
    </row>
    <row r="20" s="12" customFormat="1" ht="18" customHeight="1" spans="1:8">
      <c r="A20" s="17">
        <v>14</v>
      </c>
      <c r="B20" s="22">
        <v>2120101</v>
      </c>
      <c r="C20" s="22" t="s">
        <v>85</v>
      </c>
      <c r="D20" s="49">
        <v>349.67</v>
      </c>
      <c r="E20" s="8">
        <v>349.67</v>
      </c>
      <c r="F20" s="47">
        <v>323.31</v>
      </c>
      <c r="G20" s="47">
        <v>26.36</v>
      </c>
      <c r="H20" s="8">
        <v>167.38</v>
      </c>
    </row>
    <row r="21" s="12" customFormat="1" ht="18" customHeight="1" spans="1:8">
      <c r="A21" s="17">
        <v>15</v>
      </c>
      <c r="B21" s="22">
        <v>2120102</v>
      </c>
      <c r="C21" s="22" t="s">
        <v>86</v>
      </c>
      <c r="D21" s="8">
        <v>54.25</v>
      </c>
      <c r="E21" s="8"/>
      <c r="F21" s="8"/>
      <c r="G21" s="8"/>
      <c r="H21" s="47">
        <v>54.25</v>
      </c>
    </row>
    <row r="22" s="12" customFormat="1" ht="18" customHeight="1" spans="1:8">
      <c r="A22" s="17">
        <v>16</v>
      </c>
      <c r="B22" s="22">
        <v>2120199</v>
      </c>
      <c r="C22" s="22" t="s">
        <v>87</v>
      </c>
      <c r="D22" s="47">
        <v>113.13</v>
      </c>
      <c r="E22" s="8"/>
      <c r="F22" s="8"/>
      <c r="G22" s="8"/>
      <c r="H22" s="47">
        <v>113.13</v>
      </c>
    </row>
    <row r="23" s="12" customFormat="1" ht="18" customHeight="1" spans="1:8">
      <c r="A23" s="17">
        <v>17</v>
      </c>
      <c r="B23" s="22">
        <v>21203</v>
      </c>
      <c r="C23" s="48" t="s">
        <v>88</v>
      </c>
      <c r="D23" s="47">
        <v>6387</v>
      </c>
      <c r="E23" s="8"/>
      <c r="F23" s="8"/>
      <c r="G23" s="8"/>
      <c r="H23" s="47">
        <v>6387</v>
      </c>
    </row>
    <row r="24" s="12" customFormat="1" ht="18" customHeight="1" spans="1:8">
      <c r="A24" s="17">
        <v>18</v>
      </c>
      <c r="B24" s="22">
        <v>2120303</v>
      </c>
      <c r="C24" s="22" t="s">
        <v>89</v>
      </c>
      <c r="D24" s="47">
        <v>6387</v>
      </c>
      <c r="E24" s="8"/>
      <c r="F24" s="8"/>
      <c r="G24" s="8"/>
      <c r="H24" s="47">
        <v>6387</v>
      </c>
    </row>
    <row r="25" s="12" customFormat="1" ht="18" customHeight="1" spans="1:8">
      <c r="A25" s="17">
        <v>19</v>
      </c>
      <c r="B25" s="22">
        <v>21208</v>
      </c>
      <c r="C25" s="21" t="s">
        <v>90</v>
      </c>
      <c r="D25" s="47">
        <v>1650</v>
      </c>
      <c r="E25" s="8"/>
      <c r="F25" s="8"/>
      <c r="G25" s="8"/>
      <c r="H25" s="47">
        <v>1650</v>
      </c>
    </row>
    <row r="26" s="12" customFormat="1" ht="18" customHeight="1" spans="1:8">
      <c r="A26" s="17">
        <v>20</v>
      </c>
      <c r="B26" s="22">
        <v>2120807</v>
      </c>
      <c r="C26" s="22" t="s">
        <v>91</v>
      </c>
      <c r="D26" s="47">
        <v>1650</v>
      </c>
      <c r="E26" s="8"/>
      <c r="F26" s="8"/>
      <c r="G26" s="8"/>
      <c r="H26" s="47">
        <v>1650</v>
      </c>
    </row>
    <row r="27" s="12" customFormat="1" ht="18" customHeight="1" spans="1:8">
      <c r="A27" s="17">
        <v>21</v>
      </c>
      <c r="B27" s="22">
        <v>221</v>
      </c>
      <c r="C27" s="48" t="s">
        <v>92</v>
      </c>
      <c r="D27" s="47">
        <v>34.39</v>
      </c>
      <c r="E27" s="8">
        <v>34.39</v>
      </c>
      <c r="F27" s="8">
        <v>34.39</v>
      </c>
      <c r="G27" s="8"/>
      <c r="H27" s="47"/>
    </row>
    <row r="28" s="12" customFormat="1" ht="18" customHeight="1" spans="1:8">
      <c r="A28" s="17">
        <v>22</v>
      </c>
      <c r="B28" s="22">
        <v>22102</v>
      </c>
      <c r="C28" s="48" t="s">
        <v>93</v>
      </c>
      <c r="D28" s="47">
        <v>34.39</v>
      </c>
      <c r="E28" s="8">
        <v>34.39</v>
      </c>
      <c r="F28" s="8">
        <v>34.39</v>
      </c>
      <c r="G28" s="8"/>
      <c r="H28" s="47"/>
    </row>
    <row r="29" s="12" customFormat="1" ht="18" customHeight="1" spans="1:8">
      <c r="A29" s="17">
        <v>23</v>
      </c>
      <c r="B29" s="22">
        <v>2210201</v>
      </c>
      <c r="C29" s="22" t="s">
        <v>94</v>
      </c>
      <c r="D29" s="8">
        <v>34.39</v>
      </c>
      <c r="E29" s="8">
        <v>34.39</v>
      </c>
      <c r="F29" s="8">
        <v>34.39</v>
      </c>
      <c r="G29" s="8"/>
      <c r="H29" s="8"/>
    </row>
  </sheetData>
  <mergeCells count="8">
    <mergeCell ref="A1:H1"/>
    <mergeCell ref="A3:C3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workbookViewId="0">
      <selection activeCell="A3" sqref="A3:C3"/>
    </sheetView>
  </sheetViews>
  <sheetFormatPr defaultColWidth="9" defaultRowHeight="13.5" outlineLevelCol="6"/>
  <cols>
    <col min="2" max="2" width="8.875" customWidth="1"/>
    <col min="3" max="3" width="39.875" customWidth="1"/>
    <col min="4" max="6" width="20.25" customWidth="1"/>
  </cols>
  <sheetData>
    <row r="1" s="1" customFormat="1" ht="27" customHeight="1" spans="1:6">
      <c r="A1" s="23" t="s">
        <v>119</v>
      </c>
      <c r="B1" s="23"/>
      <c r="C1" s="23"/>
      <c r="D1" s="23"/>
      <c r="E1" s="23"/>
      <c r="F1" s="23"/>
    </row>
    <row r="2" s="1" customFormat="1" ht="15" customHeight="1" spans="1:7">
      <c r="A2" s="3"/>
      <c r="B2" s="3"/>
      <c r="C2" s="3"/>
      <c r="D2" s="3"/>
      <c r="E2" s="3"/>
      <c r="F2" s="4" t="s">
        <v>120</v>
      </c>
      <c r="G2" s="3"/>
    </row>
    <row r="3" s="1" customFormat="1" ht="18" customHeight="1" spans="1:6">
      <c r="A3" s="5" t="s">
        <v>3</v>
      </c>
      <c r="B3" s="13"/>
      <c r="C3" s="5" t="s">
        <v>1</v>
      </c>
      <c r="D3" s="4" t="s">
        <v>4</v>
      </c>
      <c r="E3" s="14"/>
      <c r="F3" s="4" t="s">
        <v>5</v>
      </c>
    </row>
    <row r="4" s="2" customFormat="1" ht="18" customHeight="1" spans="1:6">
      <c r="A4" s="6" t="s">
        <v>6</v>
      </c>
      <c r="B4" s="6" t="s">
        <v>121</v>
      </c>
      <c r="C4" s="6"/>
      <c r="D4" s="6" t="s">
        <v>122</v>
      </c>
      <c r="E4" s="6"/>
      <c r="F4" s="6"/>
    </row>
    <row r="5" s="2" customFormat="1" ht="18" customHeight="1" spans="1:6">
      <c r="A5" s="6"/>
      <c r="B5" s="6" t="s">
        <v>63</v>
      </c>
      <c r="C5" s="6" t="s">
        <v>64</v>
      </c>
      <c r="D5" s="6" t="s">
        <v>60</v>
      </c>
      <c r="E5" s="6" t="s">
        <v>117</v>
      </c>
      <c r="F5" s="6" t="s">
        <v>118</v>
      </c>
    </row>
    <row r="6" s="1" customFormat="1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s="1" customFormat="1" spans="1:6">
      <c r="A7" s="24">
        <v>1</v>
      </c>
      <c r="B7" s="24" t="s">
        <v>60</v>
      </c>
      <c r="C7" s="24"/>
      <c r="D7" s="25">
        <v>474.85</v>
      </c>
      <c r="E7" s="25">
        <v>447.99</v>
      </c>
      <c r="F7" s="25">
        <v>26.86</v>
      </c>
    </row>
    <row r="8" s="1" customFormat="1" spans="1:6">
      <c r="A8" s="24">
        <v>2</v>
      </c>
      <c r="B8" s="26">
        <v>301</v>
      </c>
      <c r="C8" s="27" t="s">
        <v>123</v>
      </c>
      <c r="D8" s="25">
        <v>441.68</v>
      </c>
      <c r="E8" s="25">
        <v>441.68</v>
      </c>
      <c r="F8" s="25"/>
    </row>
    <row r="9" ht="15" spans="1:6">
      <c r="A9" s="24">
        <v>3</v>
      </c>
      <c r="B9" s="28">
        <v>30101</v>
      </c>
      <c r="C9" s="29" t="s">
        <v>124</v>
      </c>
      <c r="D9" s="30">
        <v>148.84</v>
      </c>
      <c r="E9" s="30">
        <v>148.84</v>
      </c>
      <c r="F9" s="31"/>
    </row>
    <row r="10" ht="15" spans="1:6">
      <c r="A10" s="24">
        <v>4</v>
      </c>
      <c r="B10" s="32">
        <v>30102</v>
      </c>
      <c r="C10" s="33" t="s">
        <v>125</v>
      </c>
      <c r="D10" s="34">
        <v>50.78</v>
      </c>
      <c r="E10" s="34">
        <v>50.78</v>
      </c>
      <c r="F10" s="35"/>
    </row>
    <row r="11" ht="15" spans="1:6">
      <c r="A11" s="24">
        <v>5</v>
      </c>
      <c r="B11" s="32">
        <v>30103</v>
      </c>
      <c r="C11" s="33" t="s">
        <v>126</v>
      </c>
      <c r="D11" s="34">
        <v>1.84</v>
      </c>
      <c r="E11" s="34">
        <v>1.84</v>
      </c>
      <c r="F11" s="35"/>
    </row>
    <row r="12" ht="15" spans="1:6">
      <c r="A12" s="24">
        <v>6</v>
      </c>
      <c r="B12" s="32">
        <v>30107</v>
      </c>
      <c r="C12" s="33" t="s">
        <v>127</v>
      </c>
      <c r="D12" s="34">
        <v>118.6</v>
      </c>
      <c r="E12" s="34">
        <v>118.6</v>
      </c>
      <c r="F12" s="35"/>
    </row>
    <row r="13" ht="15" spans="1:6">
      <c r="A13" s="24">
        <v>7</v>
      </c>
      <c r="B13" s="32">
        <v>30108</v>
      </c>
      <c r="C13" s="33" t="s">
        <v>128</v>
      </c>
      <c r="D13" s="34">
        <v>45.85</v>
      </c>
      <c r="E13" s="34">
        <v>45.85</v>
      </c>
      <c r="F13" s="35"/>
    </row>
    <row r="14" ht="15" spans="1:6">
      <c r="A14" s="24">
        <v>8</v>
      </c>
      <c r="B14" s="32">
        <v>30109</v>
      </c>
      <c r="C14" s="33" t="s">
        <v>129</v>
      </c>
      <c r="D14" s="34">
        <v>19.63</v>
      </c>
      <c r="E14" s="34">
        <v>19.63</v>
      </c>
      <c r="F14" s="31"/>
    </row>
    <row r="15" ht="15" spans="1:6">
      <c r="A15" s="24">
        <v>9</v>
      </c>
      <c r="B15" s="32">
        <v>30110</v>
      </c>
      <c r="C15" s="33" t="s">
        <v>130</v>
      </c>
      <c r="D15" s="34">
        <v>18.34</v>
      </c>
      <c r="E15" s="34">
        <v>18.34</v>
      </c>
      <c r="F15" s="36"/>
    </row>
    <row r="16" ht="15" spans="1:6">
      <c r="A16" s="24">
        <v>10</v>
      </c>
      <c r="B16" s="32">
        <v>30112</v>
      </c>
      <c r="C16" s="33" t="s">
        <v>131</v>
      </c>
      <c r="D16" s="34">
        <v>3.41</v>
      </c>
      <c r="E16" s="34">
        <v>3.41</v>
      </c>
      <c r="F16" s="36"/>
    </row>
    <row r="17" ht="15" spans="1:6">
      <c r="A17" s="24">
        <v>11</v>
      </c>
      <c r="B17" s="32">
        <v>30113</v>
      </c>
      <c r="C17" s="37" t="s">
        <v>132</v>
      </c>
      <c r="D17" s="30">
        <v>34.39</v>
      </c>
      <c r="E17" s="30">
        <v>34.39</v>
      </c>
      <c r="F17" s="36"/>
    </row>
    <row r="18" ht="15" spans="1:6">
      <c r="A18" s="24">
        <v>12</v>
      </c>
      <c r="B18" s="32">
        <v>302</v>
      </c>
      <c r="C18" s="38" t="s">
        <v>133</v>
      </c>
      <c r="D18" s="30">
        <v>26.86</v>
      </c>
      <c r="E18" s="30"/>
      <c r="F18" s="36">
        <v>26.86</v>
      </c>
    </row>
    <row r="19" ht="15" spans="1:6">
      <c r="A19" s="24">
        <v>13</v>
      </c>
      <c r="B19" s="39">
        <v>30201</v>
      </c>
      <c r="C19" s="33" t="s">
        <v>134</v>
      </c>
      <c r="D19" s="36">
        <v>9.06</v>
      </c>
      <c r="E19" s="34"/>
      <c r="F19" s="36">
        <v>9.06</v>
      </c>
    </row>
    <row r="20" ht="15" spans="1:6">
      <c r="A20" s="24">
        <v>14</v>
      </c>
      <c r="B20" s="39">
        <v>30207</v>
      </c>
      <c r="C20" s="33" t="s">
        <v>135</v>
      </c>
      <c r="D20" s="36">
        <v>2.4</v>
      </c>
      <c r="E20" s="34"/>
      <c r="F20" s="36">
        <v>2.4</v>
      </c>
    </row>
    <row r="21" ht="15" spans="1:6">
      <c r="A21" s="24">
        <v>15</v>
      </c>
      <c r="B21" s="39">
        <v>30215</v>
      </c>
      <c r="C21" s="33" t="s">
        <v>136</v>
      </c>
      <c r="D21" s="36">
        <v>0.4</v>
      </c>
      <c r="E21" s="34"/>
      <c r="F21" s="36">
        <v>0.4</v>
      </c>
    </row>
    <row r="22" ht="15" spans="1:6">
      <c r="A22" s="24">
        <v>16</v>
      </c>
      <c r="B22" s="39">
        <v>30216</v>
      </c>
      <c r="C22" s="33" t="s">
        <v>137</v>
      </c>
      <c r="D22" s="36">
        <v>0.16</v>
      </c>
      <c r="E22" s="34"/>
      <c r="F22" s="36">
        <v>0.16</v>
      </c>
    </row>
    <row r="23" ht="15" spans="1:6">
      <c r="A23" s="24">
        <v>17</v>
      </c>
      <c r="B23" s="39">
        <v>30228</v>
      </c>
      <c r="C23" s="33" t="s">
        <v>138</v>
      </c>
      <c r="D23" s="36">
        <v>4.81</v>
      </c>
      <c r="E23" s="34"/>
      <c r="F23" s="36">
        <v>4.81</v>
      </c>
    </row>
    <row r="24" ht="15" spans="1:6">
      <c r="A24" s="24">
        <v>18</v>
      </c>
      <c r="B24" s="39">
        <v>30229</v>
      </c>
      <c r="C24" s="33" t="s">
        <v>139</v>
      </c>
      <c r="D24" s="36">
        <v>3.11</v>
      </c>
      <c r="E24" s="34"/>
      <c r="F24" s="36">
        <v>3.11</v>
      </c>
    </row>
    <row r="25" customHeight="1" spans="1:6">
      <c r="A25" s="24">
        <v>19</v>
      </c>
      <c r="B25" s="39">
        <v>30231</v>
      </c>
      <c r="C25" s="40" t="s">
        <v>140</v>
      </c>
      <c r="D25" s="36">
        <v>2.7</v>
      </c>
      <c r="E25" s="41"/>
      <c r="F25" s="36">
        <v>2.7</v>
      </c>
    </row>
    <row r="26" ht="15" spans="1:6">
      <c r="A26" s="24">
        <v>20</v>
      </c>
      <c r="B26" s="39">
        <v>30239</v>
      </c>
      <c r="C26" s="33" t="s">
        <v>141</v>
      </c>
      <c r="D26" s="36">
        <v>3.42</v>
      </c>
      <c r="E26" s="34"/>
      <c r="F26" s="36">
        <v>3.42</v>
      </c>
    </row>
    <row r="27" ht="15" spans="1:6">
      <c r="A27" s="24">
        <v>21</v>
      </c>
      <c r="B27" s="39">
        <v>30299</v>
      </c>
      <c r="C27" s="33" t="s">
        <v>142</v>
      </c>
      <c r="D27" s="36">
        <v>0.8</v>
      </c>
      <c r="E27" s="34"/>
      <c r="F27" s="36">
        <v>0.8</v>
      </c>
    </row>
    <row r="28" ht="15" spans="1:6">
      <c r="A28" s="24"/>
      <c r="B28" s="39">
        <v>303</v>
      </c>
      <c r="C28" s="42" t="s">
        <v>143</v>
      </c>
      <c r="D28" s="36">
        <v>6.31</v>
      </c>
      <c r="E28" s="34">
        <v>6.31</v>
      </c>
      <c r="F28" s="36"/>
    </row>
    <row r="29" ht="18.75" customHeight="1" spans="1:6">
      <c r="A29" s="24">
        <v>22</v>
      </c>
      <c r="B29" s="39">
        <v>30302</v>
      </c>
      <c r="C29" s="40" t="s">
        <v>144</v>
      </c>
      <c r="D29" s="34">
        <v>5.12</v>
      </c>
      <c r="E29" s="34">
        <v>5.12</v>
      </c>
      <c r="F29" s="36"/>
    </row>
    <row r="30" ht="20.25" customHeight="1" spans="1:6">
      <c r="A30" s="24">
        <v>24</v>
      </c>
      <c r="B30" s="40">
        <v>30305</v>
      </c>
      <c r="C30" s="40" t="s">
        <v>145</v>
      </c>
      <c r="D30" s="41">
        <v>1.09</v>
      </c>
      <c r="E30" s="41">
        <v>1.09</v>
      </c>
      <c r="F30" s="36"/>
    </row>
    <row r="31" ht="15" spans="1:6">
      <c r="A31" s="24">
        <v>25</v>
      </c>
      <c r="B31" s="39">
        <v>30309</v>
      </c>
      <c r="C31" s="33" t="s">
        <v>146</v>
      </c>
      <c r="D31" s="34">
        <v>0.1</v>
      </c>
      <c r="E31" s="34">
        <v>0.1</v>
      </c>
      <c r="F31" s="36"/>
    </row>
  </sheetData>
  <mergeCells count="6">
    <mergeCell ref="A1:F1"/>
    <mergeCell ref="A3:C3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2"/>
  <sheetViews>
    <sheetView workbookViewId="0">
      <selection activeCell="A3" sqref="A3:C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147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148</v>
      </c>
      <c r="G2" s="3"/>
    </row>
    <row r="3" s="1" customFormat="1" ht="18" customHeight="1" spans="1:6">
      <c r="A3" s="5" t="s">
        <v>3</v>
      </c>
      <c r="B3" s="13"/>
      <c r="C3" s="5" t="s">
        <v>1</v>
      </c>
      <c r="D3" s="14"/>
      <c r="E3" s="4" t="s">
        <v>4</v>
      </c>
      <c r="F3" s="4" t="s">
        <v>5</v>
      </c>
    </row>
    <row r="4" s="2" customFormat="1" ht="18" customHeight="1" spans="1:6">
      <c r="A4" s="6" t="s">
        <v>6</v>
      </c>
      <c r="B4" s="6" t="s">
        <v>98</v>
      </c>
      <c r="C4" s="6"/>
      <c r="D4" s="6" t="s">
        <v>60</v>
      </c>
      <c r="E4" s="15" t="s">
        <v>99</v>
      </c>
      <c r="F4" s="6" t="s">
        <v>100</v>
      </c>
    </row>
    <row r="5" s="2" customFormat="1" ht="18" customHeight="1" spans="1:6">
      <c r="A5" s="6"/>
      <c r="B5" s="6" t="s">
        <v>63</v>
      </c>
      <c r="C5" s="6" t="s">
        <v>64</v>
      </c>
      <c r="D5" s="6"/>
      <c r="E5" s="16"/>
      <c r="F5" s="6"/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s="11" customFormat="1" ht="18" customHeight="1" spans="1:6">
      <c r="A7" s="17">
        <v>1</v>
      </c>
      <c r="B7" s="18" t="s">
        <v>60</v>
      </c>
      <c r="C7" s="19"/>
      <c r="D7" s="17">
        <v>1650</v>
      </c>
      <c r="E7" s="17"/>
      <c r="F7" s="17">
        <v>1650</v>
      </c>
    </row>
    <row r="8" s="11" customFormat="1" ht="18" customHeight="1" spans="1:6">
      <c r="A8" s="17"/>
      <c r="B8" s="20">
        <v>212</v>
      </c>
      <c r="C8" s="21" t="s">
        <v>83</v>
      </c>
      <c r="D8" s="17">
        <v>1650</v>
      </c>
      <c r="E8" s="17"/>
      <c r="F8" s="17">
        <v>1650</v>
      </c>
    </row>
    <row r="9" s="11" customFormat="1" ht="18" customHeight="1" spans="1:6">
      <c r="A9" s="17"/>
      <c r="B9" s="20">
        <v>21208</v>
      </c>
      <c r="C9" s="21" t="s">
        <v>90</v>
      </c>
      <c r="D9" s="17">
        <v>1650</v>
      </c>
      <c r="E9" s="17"/>
      <c r="F9" s="17">
        <v>1650</v>
      </c>
    </row>
    <row r="10" s="12" customFormat="1" ht="18" customHeight="1" spans="1:6">
      <c r="A10" s="8">
        <v>2</v>
      </c>
      <c r="B10" s="22">
        <v>2120807</v>
      </c>
      <c r="C10" s="22" t="s">
        <v>91</v>
      </c>
      <c r="D10" s="8">
        <v>1650</v>
      </c>
      <c r="E10" s="8"/>
      <c r="F10" s="8">
        <v>1650</v>
      </c>
    </row>
    <row r="11" s="12" customFormat="1" ht="18" customHeight="1" spans="1:6">
      <c r="A11" s="17">
        <v>3</v>
      </c>
      <c r="B11" s="8"/>
      <c r="C11" s="8"/>
      <c r="D11" s="8"/>
      <c r="E11" s="8"/>
      <c r="F11" s="8"/>
    </row>
    <row r="12" s="12" customFormat="1" ht="18" customHeight="1" spans="1:6">
      <c r="A12" s="8">
        <v>4</v>
      </c>
      <c r="B12" s="8"/>
      <c r="C12" s="8"/>
      <c r="D12" s="8"/>
      <c r="E12" s="8"/>
      <c r="F12" s="8"/>
    </row>
    <row r="13" s="12" customFormat="1" ht="18" customHeight="1" spans="1:6">
      <c r="A13" s="17">
        <v>5</v>
      </c>
      <c r="B13" s="8"/>
      <c r="C13" s="8"/>
      <c r="D13" s="8"/>
      <c r="E13" s="8"/>
      <c r="F13" s="8"/>
    </row>
    <row r="14" s="12" customFormat="1" ht="18" customHeight="1" spans="1:6">
      <c r="A14" s="8">
        <v>6</v>
      </c>
      <c r="B14" s="8"/>
      <c r="C14" s="8"/>
      <c r="D14" s="8"/>
      <c r="E14" s="8"/>
      <c r="F14" s="8"/>
    </row>
    <row r="15" s="12" customFormat="1" ht="18" customHeight="1" spans="1:6">
      <c r="A15" s="17">
        <v>7</v>
      </c>
      <c r="B15" s="8"/>
      <c r="C15" s="8"/>
      <c r="D15" s="8"/>
      <c r="E15" s="8"/>
      <c r="F15" s="8"/>
    </row>
    <row r="16" s="12" customFormat="1" ht="18" customHeight="1" spans="1:6">
      <c r="A16" s="8">
        <v>8</v>
      </c>
      <c r="B16" s="8"/>
      <c r="C16" s="8"/>
      <c r="D16" s="8"/>
      <c r="E16" s="8"/>
      <c r="F16" s="8"/>
    </row>
    <row r="17" s="12" customFormat="1" ht="18" customHeight="1" spans="1:6">
      <c r="A17" s="17">
        <v>9</v>
      </c>
      <c r="B17" s="8"/>
      <c r="C17" s="8"/>
      <c r="D17" s="8"/>
      <c r="E17" s="8"/>
      <c r="F17" s="8"/>
    </row>
    <row r="18" s="12" customFormat="1" ht="18" customHeight="1" spans="1:6">
      <c r="A18" s="8">
        <v>10</v>
      </c>
      <c r="B18" s="8"/>
      <c r="C18" s="8"/>
      <c r="D18" s="8"/>
      <c r="E18" s="8"/>
      <c r="F18" s="8"/>
    </row>
    <row r="19" s="12" customFormat="1" ht="18" customHeight="1" spans="1:6">
      <c r="A19" s="17">
        <v>11</v>
      </c>
      <c r="B19" s="8"/>
      <c r="C19" s="8"/>
      <c r="D19" s="8"/>
      <c r="E19" s="8"/>
      <c r="F19" s="8"/>
    </row>
    <row r="20" s="12" customFormat="1" ht="18" customHeight="1" spans="1:6">
      <c r="A20" s="8">
        <v>12</v>
      </c>
      <c r="B20" s="8"/>
      <c r="C20" s="8"/>
      <c r="D20" s="8"/>
      <c r="E20" s="8"/>
      <c r="F20" s="8"/>
    </row>
    <row r="21" s="12" customFormat="1" ht="18" customHeight="1" spans="1:6">
      <c r="A21" s="17">
        <v>13</v>
      </c>
      <c r="B21" s="8"/>
      <c r="C21" s="8"/>
      <c r="D21" s="8"/>
      <c r="E21" s="8"/>
      <c r="F21" s="8"/>
    </row>
    <row r="22" spans="1:1">
      <c r="A22" t="s">
        <v>149</v>
      </c>
    </row>
  </sheetData>
  <mergeCells count="8">
    <mergeCell ref="A1:F1"/>
    <mergeCell ref="A3:C3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A3" sqref="A3:C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150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151</v>
      </c>
      <c r="G2" s="3"/>
    </row>
    <row r="3" s="1" customFormat="1" ht="18" customHeight="1" spans="1:6">
      <c r="A3" s="5" t="s">
        <v>3</v>
      </c>
      <c r="B3" s="13"/>
      <c r="C3" s="5" t="s">
        <v>1</v>
      </c>
      <c r="D3" s="14"/>
      <c r="E3" s="4" t="s">
        <v>4</v>
      </c>
      <c r="F3" s="4" t="s">
        <v>5</v>
      </c>
    </row>
    <row r="4" s="2" customFormat="1" ht="18" customHeight="1" spans="1:6">
      <c r="A4" s="6" t="s">
        <v>6</v>
      </c>
      <c r="B4" s="6" t="s">
        <v>98</v>
      </c>
      <c r="C4" s="6"/>
      <c r="D4" s="6" t="s">
        <v>60</v>
      </c>
      <c r="E4" s="15" t="s">
        <v>99</v>
      </c>
      <c r="F4" s="6" t="s">
        <v>100</v>
      </c>
    </row>
    <row r="5" s="2" customFormat="1" ht="18" customHeight="1" spans="1:6">
      <c r="A5" s="6"/>
      <c r="B5" s="6" t="s">
        <v>63</v>
      </c>
      <c r="C5" s="6" t="s">
        <v>64</v>
      </c>
      <c r="D5" s="6"/>
      <c r="E5" s="16"/>
      <c r="F5" s="6"/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s="11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2" customFormat="1" ht="18" customHeight="1" spans="1:6">
      <c r="A8" s="8">
        <v>2</v>
      </c>
      <c r="B8" s="8" t="s">
        <v>152</v>
      </c>
      <c r="C8" s="8"/>
      <c r="D8" s="8"/>
      <c r="E8" s="8"/>
      <c r="F8" s="8"/>
    </row>
    <row r="9" s="12" customFormat="1" ht="18" customHeight="1" spans="1:6">
      <c r="A9" s="17">
        <v>3</v>
      </c>
      <c r="B9" s="8" t="s">
        <v>153</v>
      </c>
      <c r="C9" s="8"/>
      <c r="D9" s="8"/>
      <c r="E9" s="8"/>
      <c r="F9" s="8"/>
    </row>
    <row r="10" s="12" customFormat="1" ht="18" customHeight="1" spans="1:6">
      <c r="A10" s="8">
        <v>4</v>
      </c>
      <c r="B10" s="8" t="s">
        <v>154</v>
      </c>
      <c r="C10" s="8"/>
      <c r="D10" s="8"/>
      <c r="E10" s="8"/>
      <c r="F10" s="8"/>
    </row>
    <row r="11" s="12" customFormat="1" ht="18" customHeight="1" spans="1:6">
      <c r="A11" s="17">
        <v>5</v>
      </c>
      <c r="B11" s="8"/>
      <c r="C11" s="8"/>
      <c r="D11" s="8"/>
      <c r="E11" s="8"/>
      <c r="F11" s="8"/>
    </row>
    <row r="12" s="12" customFormat="1" ht="18" customHeight="1" spans="1:6">
      <c r="A12" s="8">
        <v>6</v>
      </c>
      <c r="B12" s="8"/>
      <c r="C12" s="8"/>
      <c r="D12" s="8"/>
      <c r="E12" s="8"/>
      <c r="F12" s="8"/>
    </row>
    <row r="13" s="12" customFormat="1" ht="18" customHeight="1" spans="1:6">
      <c r="A13" s="17">
        <v>7</v>
      </c>
      <c r="B13" s="8"/>
      <c r="C13" s="8"/>
      <c r="D13" s="8"/>
      <c r="E13" s="8"/>
      <c r="F13" s="8"/>
    </row>
    <row r="14" s="12" customFormat="1" ht="18" customHeight="1" spans="1:6">
      <c r="A14" s="8">
        <v>8</v>
      </c>
      <c r="B14" s="8"/>
      <c r="C14" s="8"/>
      <c r="D14" s="8"/>
      <c r="E14" s="8"/>
      <c r="F14" s="8"/>
    </row>
    <row r="15" s="12" customFormat="1" ht="18" customHeight="1" spans="1:6">
      <c r="A15" s="17">
        <v>9</v>
      </c>
      <c r="B15" s="8"/>
      <c r="C15" s="8"/>
      <c r="D15" s="8"/>
      <c r="E15" s="8"/>
      <c r="F15" s="8"/>
    </row>
    <row r="16" s="12" customFormat="1" ht="18" customHeight="1" spans="1:6">
      <c r="A16" s="8">
        <v>10</v>
      </c>
      <c r="B16" s="8"/>
      <c r="C16" s="8"/>
      <c r="D16" s="8"/>
      <c r="E16" s="8"/>
      <c r="F16" s="8"/>
    </row>
    <row r="17" s="12" customFormat="1" ht="18" customHeight="1" spans="1:6">
      <c r="A17" s="17">
        <v>11</v>
      </c>
      <c r="B17" s="8"/>
      <c r="C17" s="8"/>
      <c r="D17" s="8"/>
      <c r="E17" s="8"/>
      <c r="F17" s="8"/>
    </row>
    <row r="18" s="12" customFormat="1" ht="18" customHeight="1" spans="1:6">
      <c r="A18" s="8">
        <v>12</v>
      </c>
      <c r="B18" s="8"/>
      <c r="C18" s="8"/>
      <c r="D18" s="8"/>
      <c r="E18" s="8"/>
      <c r="F18" s="8"/>
    </row>
    <row r="19" s="12" customFormat="1" ht="18" customHeight="1" spans="1:6">
      <c r="A19" s="17">
        <v>13</v>
      </c>
      <c r="B19" s="8"/>
      <c r="C19" s="8"/>
      <c r="D19" s="8"/>
      <c r="E19" s="8"/>
      <c r="F19" s="8"/>
    </row>
    <row r="20" spans="1:1">
      <c r="A20" t="s">
        <v>155</v>
      </c>
    </row>
  </sheetData>
  <mergeCells count="8">
    <mergeCell ref="A1:F1"/>
    <mergeCell ref="A3:C3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tabSelected="1" workbookViewId="0">
      <selection activeCell="D23" sqref="D23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156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157</v>
      </c>
      <c r="G2" s="3"/>
    </row>
    <row r="3" s="1" customFormat="1" ht="18" customHeight="1" spans="1:6">
      <c r="A3" s="5" t="s">
        <v>3</v>
      </c>
      <c r="B3" s="5"/>
      <c r="C3" s="5"/>
      <c r="D3" s="5"/>
      <c r="E3" s="4" t="s">
        <v>4</v>
      </c>
      <c r="F3" s="4" t="s">
        <v>5</v>
      </c>
    </row>
    <row r="4" s="2" customFormat="1" ht="18" customHeight="1" spans="1:6">
      <c r="A4" s="6" t="s">
        <v>6</v>
      </c>
      <c r="B4" s="6" t="s">
        <v>158</v>
      </c>
      <c r="C4" s="6" t="s">
        <v>159</v>
      </c>
      <c r="D4" s="6"/>
      <c r="E4" s="6"/>
      <c r="F4" s="6"/>
    </row>
    <row r="5" s="2" customFormat="1" ht="18" customHeight="1" spans="1:6">
      <c r="A5" s="6"/>
      <c r="B5" s="6"/>
      <c r="C5" s="6" t="s">
        <v>60</v>
      </c>
      <c r="D5" s="6" t="s">
        <v>107</v>
      </c>
      <c r="E5" s="6" t="s">
        <v>160</v>
      </c>
      <c r="F5" s="6" t="s">
        <v>109</v>
      </c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ht="23.1" customHeight="1" spans="1:6">
      <c r="A7" s="8">
        <v>1</v>
      </c>
      <c r="B7" s="8" t="s">
        <v>161</v>
      </c>
      <c r="C7" s="8">
        <v>2.7</v>
      </c>
      <c r="D7" s="8">
        <v>2.7</v>
      </c>
      <c r="E7" s="8"/>
      <c r="F7" s="8"/>
    </row>
    <row r="8" ht="23.1" customHeight="1" spans="1:6">
      <c r="A8" s="8">
        <v>2</v>
      </c>
      <c r="B8" s="9" t="s">
        <v>162</v>
      </c>
      <c r="C8" s="8"/>
      <c r="D8" s="8"/>
      <c r="E8" s="8"/>
      <c r="F8" s="8"/>
    </row>
    <row r="9" ht="23.1" customHeight="1" spans="1:6">
      <c r="A9" s="8">
        <v>3</v>
      </c>
      <c r="B9" s="9" t="s">
        <v>163</v>
      </c>
      <c r="C9" s="8">
        <v>2.7</v>
      </c>
      <c r="D9" s="8">
        <v>2.7</v>
      </c>
      <c r="E9" s="8"/>
      <c r="F9" s="8"/>
    </row>
    <row r="10" ht="23.1" customHeight="1" spans="1:6">
      <c r="A10" s="8">
        <v>4</v>
      </c>
      <c r="B10" s="10" t="s">
        <v>164</v>
      </c>
      <c r="C10" s="8"/>
      <c r="D10" s="8"/>
      <c r="E10" s="8"/>
      <c r="F10" s="8"/>
    </row>
    <row r="11" ht="23.1" customHeight="1" spans="1:6">
      <c r="A11" s="8">
        <v>5</v>
      </c>
      <c r="B11" s="10" t="s">
        <v>165</v>
      </c>
      <c r="C11" s="8">
        <v>2.7</v>
      </c>
      <c r="D11" s="8">
        <v>2.7</v>
      </c>
      <c r="E11" s="8"/>
      <c r="F11" s="8"/>
    </row>
    <row r="12" ht="23.1" customHeight="1" spans="1:6">
      <c r="A12" s="8">
        <v>6</v>
      </c>
      <c r="B12" s="9" t="s">
        <v>166</v>
      </c>
      <c r="C12" s="8"/>
      <c r="D12" s="8"/>
      <c r="E12" s="8"/>
      <c r="F12" s="8"/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单位预算国有资本经营预算财政拨款支出表 </vt:lpstr>
      <vt:lpstr>单位预算财政拨款“三公”经费支出表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2022-02-15T14:34:00Z</dcterms:created>
  <dcterms:modified xsi:type="dcterms:W3CDTF">2022-06-25T09:27:51Z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2052-11.1.0.11636</vt:lpwstr>
  </property>
  <property fmtid="{D5CDD505-2E9C-101B-9397-08002B2CF9AE}" pid="3" name="ICV">
    <vt:lpwstr>4CF0427E2D954542A012EE980F20C0F0</vt:lpwstr>
  </property>
</Properties>
</file>